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consolidated finan" sheetId="1" r:id="rId1"/>
    <sheet name="summary consolidated finan-1" sheetId="2" r:id="rId2"/>
    <sheet name="summary consolidated finan-2" sheetId="3" r:id="rId3"/>
    <sheet name="summary consolidated finan-3" sheetId="4" r:id="rId4"/>
    <sheet name="summary consolidated finan-4" sheetId="5" r:id="rId5"/>
    <sheet name="selected consolidated fina" sheetId="6" r:id="rId6"/>
    <sheet name="selected consolidated fina-1" sheetId="7" r:id="rId7"/>
    <sheet name="selected consolidated fina-2" sheetId="8" r:id="rId8"/>
    <sheet name="selected consolidated fina-3" sheetId="9" r:id="rId9"/>
    <sheet name="results of operations" sheetId="10" r:id="rId10"/>
    <sheet name="results of operations-1" sheetId="11" r:id="rId11"/>
    <sheet name="research and development e" sheetId="12" r:id="rId12"/>
    <sheet name="research and development e-1" sheetId="13" r:id="rId13"/>
    <sheet name="liquidity and capital reso" sheetId="14" r:id="rId14"/>
    <sheet name="contractual obligations" sheetId="15" r:id="rId15"/>
    <sheet name="restricted ordinary shares" sheetId="16" r:id="rId16"/>
    <sheet name="restricted ordinary shares-1" sheetId="17" r:id="rId17"/>
    <sheet name="2017 employee stock option" sheetId="18" r:id="rId18"/>
    <sheet name="2017 employee stock option-1" sheetId="19" r:id="rId19"/>
    <sheet name="2018 employee stock option" sheetId="20" r:id="rId20"/>
    <sheet name="overall summary of treatme" sheetId="21" r:id="rId21"/>
    <sheet name="during combination treatme" sheetId="22" r:id="rId22"/>
    <sheet name="during combination treatme-1" sheetId="23" r:id="rId23"/>
    <sheet name="termination and amendment" sheetId="24" r:id="rId24"/>
    <sheet name="termination and amendment -1" sheetId="25" r:id="rId25"/>
    <sheet name="termination and amendment -2" sheetId="26" r:id="rId26"/>
    <sheet name="index to consolidated fina" sheetId="27" r:id="rId27"/>
    <sheet name="consolidated balance sheets" sheetId="28" r:id="rId28"/>
    <sheet name="consolidated balance sheet" sheetId="29" r:id="rId29"/>
    <sheet name="comprehensive loss" sheetId="30" r:id="rId30"/>
    <sheet name="changes in shareholders eq" sheetId="31" r:id="rId31"/>
    <sheet name="cash flows" sheetId="32" r:id="rId32"/>
    <sheet name="cash flows continued" sheetId="33" r:id="rId33"/>
    <sheet name="2 principal accounting pol" sheetId="34" r:id="rId34"/>
    <sheet name="2 principal accounting pol-1" sheetId="35" r:id="rId35"/>
    <sheet name="2 principal accounting pol-2" sheetId="36" r:id="rId36"/>
    <sheet name="3 business combination con" sheetId="37" r:id="rId37"/>
    <sheet name="3 business combination con-1" sheetId="38" r:id="rId38"/>
    <sheet name="3 business combination con-2" sheetId="39" r:id="rId39"/>
    <sheet name="4 prepayments and other re" sheetId="40" r:id="rId40"/>
    <sheet name="5 other financial assets" sheetId="41" r:id="rId41"/>
    <sheet name="6 property equipment and s" sheetId="42" r:id="rId42"/>
    <sheet name="7 intangible assets" sheetId="43" r:id="rId43"/>
    <sheet name="10 accruals and other paya" sheetId="44" r:id="rId44"/>
    <sheet name="11 income taxes continued" sheetId="45" r:id="rId45"/>
    <sheet name="11 income taxes continued-1" sheetId="46" r:id="rId46"/>
    <sheet name="11 income taxes continued-2" sheetId="47" r:id="rId47"/>
    <sheet name="13 convertible preferred s" sheetId="48" r:id="rId48"/>
    <sheet name="13 convertible preferred s-1" sheetId="49" r:id="rId49"/>
    <sheet name="15 warrants continued" sheetId="50" r:id="rId50"/>
    <sheet name="16 redeemable noncontrolli" sheetId="51" r:id="rId51"/>
    <sheet name="17 sharebased compensation" sheetId="52" r:id="rId52"/>
    <sheet name="17 sharebased compensation-1" sheetId="53" r:id="rId53"/>
    <sheet name="17 sharebased compensation-2" sheetId="54" r:id="rId54"/>
    <sheet name="17 sharebased compensation-3" sheetId="55" r:id="rId55"/>
    <sheet name="19 other income expenses net" sheetId="56" r:id="rId56"/>
    <sheet name="20 net loss per share" sheetId="57" r:id="rId57"/>
    <sheet name="20 net loss per share-1" sheetId="58" r:id="rId58"/>
    <sheet name="22 commitments and conting" sheetId="59" r:id="rId59"/>
    <sheet name="23 related party balances" sheetId="60" r:id="rId60"/>
    <sheet name="26 unaudited pro forma net" sheetId="61" r:id="rId61"/>
    <sheet name="28 condensed financial inf" sheetId="62" r:id="rId62"/>
    <sheet name="28 condensed financial inf-1" sheetId="63" r:id="rId63"/>
    <sheet name="statements of comprehensiv" sheetId="64" r:id="rId64"/>
    <sheet name="28 condensed financial inf-2" sheetId="65" r:id="rId65"/>
    <sheet name="consolidated balance sheet-1" sheetId="66" r:id="rId66"/>
    <sheet name="consolidated statement of" sheetId="67" r:id="rId67"/>
    <sheet name="consolidated statement of -1" sheetId="68" r:id="rId68"/>
    <sheet name="consolidated statement of -2" sheetId="69" r:id="rId69"/>
    <sheet name="3 equipment and software" sheetId="70" r:id="rId70"/>
    <sheet name="unaudited interim condense" sheetId="71" r:id="rId71"/>
    <sheet name="unaudited interim condense-1" sheetId="72" r:id="rId72"/>
    <sheet name="unaudited interim condense-2" sheetId="73" r:id="rId73"/>
    <sheet name="unaudited interim condense-3" sheetId="74" r:id="rId74"/>
    <sheet name="unaudited interim condense-4" sheetId="75" r:id="rId75"/>
    <sheet name="unaudited interim condense-5" sheetId="76" r:id="rId76"/>
    <sheet name="notes to the unaudited int" sheetId="77" r:id="rId77"/>
    <sheet name="notes to the unaudited int-1" sheetId="78" r:id="rId78"/>
    <sheet name="notes to the unaudited int-2" sheetId="79" r:id="rId79"/>
    <sheet name="notes to the unaudited int-3" sheetId="80" r:id="rId80"/>
    <sheet name="4 other financial assets" sheetId="81" r:id="rId81"/>
    <sheet name="notes to the unaudited int-4" sheetId="82" r:id="rId82"/>
    <sheet name="notes to the unaudited int-5" sheetId="83" r:id="rId83"/>
    <sheet name="notes to the unaudited int-6" sheetId="84" r:id="rId84"/>
    <sheet name="notes to the unaudited int-7" sheetId="85" r:id="rId85"/>
    <sheet name="notes to the unaudited int-8" sheetId="86" r:id="rId86"/>
    <sheet name="7 intangible assets-1" sheetId="87" r:id="rId87"/>
    <sheet name="notes to the unaudited int-9" sheetId="88" r:id="rId88"/>
    <sheet name="notes to the unaudited int-10" sheetId="89" r:id="rId89"/>
    <sheet name="notes to the unaudited int-11" sheetId="90" r:id="rId90"/>
    <sheet name="notes to the unaudited int-12" sheetId="91" r:id="rId91"/>
    <sheet name="notes to the unaudited int-13" sheetId="92" r:id="rId92"/>
    <sheet name="notes to the unaudited int-14" sheetId="93" r:id="rId93"/>
    <sheet name="notes to the unaudited int-15" sheetId="94" r:id="rId94"/>
    <sheet name="notes to the unaudited int-16" sheetId="95" r:id="rId95"/>
    <sheet name="notes to the unaudited int-17" sheetId="96" r:id="rId96"/>
    <sheet name="19 other income expenses net-1" sheetId="97" r:id="rId97"/>
    <sheet name="notes to the unaudited int-18" sheetId="98" r:id="rId98"/>
    <sheet name="notes to the unaudited int-19" sheetId="99" r:id="rId99"/>
    <sheet name="research and development f" sheetId="100" r:id="rId100"/>
    <sheet name="notes to the unaudited int-20" sheetId="101" r:id="rId101"/>
    <sheet name="notes to the unaudited int-21" sheetId="102" r:id="rId102"/>
    <sheet name="information not required i" sheetId="103" r:id="rId103"/>
    <sheet name="information not required i-1" sheetId="104" r:id="rId104"/>
    <sheet name="information not required i-2" sheetId="105" r:id="rId105"/>
    <sheet name="power of attorney" sheetId="106" r:id="rId106"/>
    <sheet name="imab" sheetId="107" r:id="rId107"/>
    <sheet name="imab-1" sheetId="108" r:id="rId108"/>
    <sheet name="imab-2" sheetId="109" r:id="rId109"/>
    <sheet name="imab-3" sheetId="110" r:id="rId110"/>
    <sheet name="schedule i" sheetId="111" r:id="rId111"/>
    <sheet name="imab-4" sheetId="112" r:id="rId112"/>
    <sheet name="imab-5" sheetId="113" r:id="rId113"/>
    <sheet name="imab-6" sheetId="114" r:id="rId114"/>
    <sheet name="imab-7" sheetId="115" r:id="rId115"/>
    <sheet name="schedule i-1" sheetId="116" r:id="rId116"/>
    <sheet name="remainder of this page int" sheetId="117" r:id="rId117"/>
    <sheet name="remainder of this page int-1" sheetId="118" r:id="rId118"/>
    <sheet name="remainder of this page int-2" sheetId="119" r:id="rId119"/>
    <sheet name="remainder of this page int-3" sheetId="120" r:id="rId120"/>
    <sheet name="remainder of this page int-4" sheetId="121" r:id="rId121"/>
    <sheet name="remainder of this page int-5" sheetId="122" r:id="rId122"/>
    <sheet name="remainder of this page int-6" sheetId="123" r:id="rId123"/>
    <sheet name="sale and issuance of shares" sheetId="124" r:id="rId124"/>
    <sheet name="remainder of this page int-7" sheetId="125" r:id="rId125"/>
    <sheet name="remainder of this page int-8" sheetId="126" r:id="rId126"/>
    <sheet name="remainder of this page int-9" sheetId="127" r:id="rId127"/>
    <sheet name="remainder of this page int-10" sheetId="128" r:id="rId128"/>
    <sheet name="remainder of this page int-11" sheetId="129" r:id="rId129"/>
    <sheet name="remainder of this page int-12" sheetId="130" r:id="rId130"/>
    <sheet name="remainder of this page int-13" sheetId="131" r:id="rId131"/>
    <sheet name="remainder of this page int-14" sheetId="132" r:id="rId132"/>
    <sheet name="remainder of this page int-15" sheetId="133" r:id="rId133"/>
    <sheet name="remainder of this page int-16" sheetId="134" r:id="rId134"/>
    <sheet name="remainder of this page int-17" sheetId="135" r:id="rId135"/>
    <sheet name="remainder of this page int-18" sheetId="136" r:id="rId136"/>
    <sheet name="remainder of this page int-19" sheetId="137" r:id="rId137"/>
    <sheet name="remainder of this page int-20" sheetId="138" r:id="rId138"/>
    <sheet name="imab-8" sheetId="139" r:id="rId139"/>
    <sheet name="milestone payments" sheetId="140" r:id="rId140"/>
    <sheet name="royalties" sheetId="141" r:id="rId141"/>
    <sheet name="morphosys ag" sheetId="142" r:id="rId142"/>
    <sheet name="contents" sheetId="143" r:id="rId143"/>
    <sheet name="contents-1" sheetId="144" r:id="rId144"/>
    <sheet name="imab-9" sheetId="145" r:id="rId145"/>
    <sheet name="721 development milestones" sheetId="146" r:id="rId146"/>
    <sheet name="722 development milestones" sheetId="147" r:id="rId147"/>
    <sheet name="732 royalty rates in the o" sheetId="148" r:id="rId148"/>
    <sheet name="milestone payment" sheetId="149" r:id="rId149"/>
    <sheet name="notices" sheetId="150" r:id="rId150"/>
    <sheet name="signature page follows" sheetId="151" r:id="rId151"/>
    <sheet name="safety management plan com" sheetId="152" r:id="rId152"/>
    <sheet name="imab-10" sheetId="153" r:id="rId153"/>
    <sheet name="miscellaneous" sheetId="154" r:id="rId154"/>
    <sheet name="imab-11" sheetId="155" r:id="rId155"/>
    <sheet name="imab-12" sheetId="156" r:id="rId156"/>
    <sheet name="list of principal subsidia" sheetId="157" r:id="rId157"/>
  </sheets>
  <definedNames/>
  <calcPr fullCalcOnLoad="1"/>
</workbook>
</file>

<file path=xl/sharedStrings.xml><?xml version="1.0" encoding="utf-8"?>
<sst xmlns="http://schemas.openxmlformats.org/spreadsheetml/2006/main" count="3008" uniqueCount="1077">
  <si>
    <t>SUMMARY CONSOLIDATED FINANCIAL DATA</t>
  </si>
  <si>
    <t>For the Year Ended December 31,</t>
  </si>
  <si>
    <t>For the Six Months Ended June 30,</t>
  </si>
  <si>
    <t>2017</t>
  </si>
  <si>
    <t>2018</t>
  </si>
  <si>
    <t>2019</t>
  </si>
  <si>
    <t>RMB</t>
  </si>
  <si>
    <t>US$</t>
  </si>
  <si>
    <t>(in thousands, except for share and per share data)</t>
  </si>
  <si>
    <t>Summary Consolidated Statements of Comprehensive Loss Data:</t>
  </si>
  <si>
    <t>Revenues</t>
  </si>
  <si>
    <t>Licensing and collaboration revenue</t>
  </si>
  <si>
    <t>Expenses</t>
  </si>
  <si>
    <t>Research and development expenses(1)</t>
  </si>
  <si>
    <t>Administrative expenses(1)</t>
  </si>
  <si>
    <t>Loss from operations</t>
  </si>
  <si>
    <t>Interest income</t>
  </si>
  <si>
    <t>Interest expense</t>
  </si>
  <si>
    <t>Other income (expenses), net</t>
  </si>
  <si>
    <t>Fair value change of warrants</t>
  </si>
  <si>
    <t>Loss before income tax expense</t>
  </si>
  <si>
    <t>Income tax expense</t>
  </si>
  <si>
    <t></t>
  </si>
  <si>
    <t>Net loss attributable to I-Mab</t>
  </si>
  <si>
    <t>Other comprehensive income</t>
  </si>
  <si>
    <t>Foreign currency translation adjustments, net of nil tax</t>
  </si>
  <si>
    <t>Total comprehensive loss attributable to
I-Mab</t>
  </si>
  <si>
    <t>Net loss attributable to ordinary shareholders</t>
  </si>
  <si>
    <t>Weighted-average number of ordinary shares used in calculating net loss per shares</t>
  </si>
  <si>
    <t>Basic and diluted</t>
  </si>
  <si>
    <t>Net loss per share attributable to ordinary shareholders</t>
  </si>
  <si>
    <t>Basic</t>
  </si>
  <si>
    <t>Diluted</t>
  </si>
  <si>
    <t>(in thousands)</t>
  </si>
  <si>
    <t>Research and development expenses</t>
  </si>
  <si>
    <t>Administrative expenses*</t>
  </si>
  <si>
    <t>Total</t>
  </si>
  <si>
    <t>As of December 31,</t>
  </si>
  <si>
    <t>As of June 30,</t>
  </si>
  <si>
    <t>Summary Consolidated Statements of Balance Sheet Data:</t>
  </si>
  <si>
    <t>Current assets:</t>
  </si>
  <si>
    <t>Cash and cash equivalents</t>
  </si>
  <si>
    <t>Restricted cash</t>
  </si>
  <si>
    <t>Contract assets</t>
  </si>
  <si>
    <t>Prepayments and other receivables</t>
  </si>
  <si>
    <t>Other financial assets</t>
  </si>
  <si>
    <t>Total current assets</t>
  </si>
  <si>
    <t>Property, equipment and software</t>
  </si>
  <si>
    <t>Operating lease right-of-use assets</t>
  </si>
  <si>
    <t>Intangible assets</t>
  </si>
  <si>
    <t>Goodwill</t>
  </si>
  <si>
    <t>Total assets</t>
  </si>
  <si>
    <t>Total liabilities</t>
  </si>
  <si>
    <t>Total mezzanine equity</t>
  </si>
  <si>
    <t>Shareholders equity (deficit)</t>
  </si>
  <si>
    <t>Ordinary shares (US$0.0001 par value, 500,000,000 shares authorized as of December 31, 2018 and
June 30, 2019, 8,363,719 and 8,363,719 shares authorized, issued and outstanding as of December 31, 2018 and June 30, 2019, respectively)</t>
  </si>
  <si>
    <t>Treasury stock</t>
  </si>
  <si>
    <t>Additional paid-in capital</t>
  </si>
  <si>
    <t>Accumulated other comprehensive income</t>
  </si>
  <si>
    <t>Accumulated deficit</t>
  </si>
  <si>
    <t>Total shareholders equity (deficit)</t>
  </si>
  <si>
    <t>Total liabilities, mezzanine equity and shareholders equity (deficit)</t>
  </si>
  <si>
    <t>For the Year Ended December 31,</t>
  </si>
  <si>
    <t>For the Six Months Ended June 30,</t>
  </si>
  <si>
    <t>Summary Consolidated Statements of Cash Flow Data:</t>
  </si>
  <si>
    <t>Net cash used in operating activities</t>
  </si>
  <si>
    <t>Net cash (used in) generated from investing activities</t>
  </si>
  <si>
    <t>Net cash (used in) generated from financing activities</t>
  </si>
  <si>
    <t>Effect of exchange rate changes on cash and cash equivalents and restricted cash</t>
  </si>
  <si>
    <t>Net increase in cash, cash equivalents and restricted cash</t>
  </si>
  <si>
    <t>Cash, cash equivalents and restricted cash, beginning of the year/period</t>
  </si>
  <si>
    <t>Cash, cash equivalents and restricted cash, end of the year/period</t>
  </si>
  <si>
    <t>As of June 30, 2019</t>
  </si>
  <si>
    <t>Actual</t>
  </si>
  <si>
    <t>Pro Forma</t>
  </si>
  <si>
    <t>(in thousands)(1)</t>
  </si>
  <si>
    <t>Mezzanine equity</t>
  </si>
  <si>
    <t>Series A convertible preferred shares (US$0.0001 par value, 30,227,056 shares authorized, issued
and outstanding as of June 30, 2019)</t>
  </si>
  <si>
    <t>Series B convertible preferred shares (US$0.0001 par value, 30,305,212 shares authorized, issued
and outstanding as of June 30, 2019)</t>
  </si>
  <si>
    <t>Series C convertible preferred shares (US$0.0001 par value, 31,046,360 shares authorized, issued
and outstanding as of June 30, 2019)</t>
  </si>
  <si>
    <t>Redeemable non-controlling interests</t>
  </si>
  <si>
    <t>Ordinary shares (US$0.0001 par value, 500,000,000 shares authorized as of June 30, 2019, 8,363,719
shares authorized, issued and outstanding as of June 30, 2019)</t>
  </si>
  <si>
    <t>Total mezzanine equity and shareholders equity (deficit)</t>
  </si>
  <si>
    <t>SELECTED CONSOLIDATED FINANCIAL DATA</t>
  </si>
  <si>
    <t>Selected Consolidated Statements of Comprehensive Loss Data:</t>
  </si>
  <si>
    <t>Selected Consolidated Statements of Balance Sheet Data:</t>
  </si>
  <si>
    <t>Ordinary shares (US$0.0001 par value, 500,000,000 shares authorized as of December 31, 2018 and
June 30, 2019, 8,363,719 and 8,363,719 shares authorized, issued and outstanding as of December 31, 2018 and June 30, 2019, respectively)</t>
  </si>
  <si>
    <t>For the Year Ended
December 31,</t>
  </si>
  <si>
    <t>For the Six Months Ended
June 30,</t>
  </si>
  <si>
    <t>Selected Consolidated Statements of Cash Flow Data:</t>
  </si>
  <si>
    <t>Results of Operations</t>
  </si>
  <si>
    <t>For the Six Months Ended June 30,</t>
  </si>
  <si>
    <t>Research and Development Expenses</t>
  </si>
  <si>
    <t>%</t>
  </si>
  <si>
    <t>(in thousands, except percentages)</t>
  </si>
  <si>
    <t>CRO service fees</t>
  </si>
  <si>
    <t>In-licensed patent right fees</t>
  </si>
  <si>
    <t>Employee benefit expenses</t>
  </si>
  <si>
    <t>Material costs for drug candidates</t>
  </si>
  <si>
    <t>Other expenses</t>
  </si>
  <si>
    <t>Employment benefit expenses</t>
  </si>
  <si>
    <t>Liquidity and Capital Resources</t>
  </si>
  <si>
    <t>Contractual Obligations</t>
  </si>
  <si>
    <t>Less than 1 year</t>
  </si>
  <si>
    <t>1-3 years</t>
  </si>
  <si>
    <t>3-5 years</t>
  </si>
  <si>
    <t>More than 5 years</t>
  </si>
  <si>
    <t>Operating lease commitments</t>
  </si>
  <si>
    <t>Restricted ordinary shares</t>
  </si>
  <si>
    <t>Numbers
of shares</t>
  </si>
  <si>
    <t>Weighted-
average
grant date
fair value</t>
  </si>
  <si>
    <t>Outstanding at December 31, 2016</t>
  </si>
  <si>
    <t>Vested</t>
  </si>
  <si>
    <t>Outstanding at December 31, 2017 and June 30, 2018</t>
  </si>
  <si>
    <t>Outstanding at December 31, 2018 and June 30, 2019</t>
  </si>
  <si>
    <t>Year Ended December 31,</t>
  </si>
  <si>
    <t>Six Months
Ended June 30,</t>
  </si>
  <si>
    <t>RMB000</t>
  </si>
  <si>
    <t>US$000</t>
  </si>
  <si>
    <t>Administrative expenses</t>
  </si>
  <si>
    <t>2017 Employee Stock Option Plan (“2017 Plan”).</t>
  </si>
  <si>
    <t>Number of
shares</t>
  </si>
  <si>
    <t>Weighted
average
exercise
price
US$</t>
  </si>
  <si>
    <t>Weighted
average
remaining
contractual
term</t>
  </si>
  <si>
    <t>Aggregate
intrinsic
value
US$</t>
  </si>
  <si>
    <t>Outstanding as of December 31, 2016</t>
  </si>
  <si>
    <t>Granted</t>
  </si>
  <si>
    <t>Other addition (note)</t>
  </si>
  <si>
    <t>Outstanding as of December 31, 2017</t>
  </si>
  <si>
    <t>Forfeited</t>
  </si>
  <si>
    <t>Outstanding as of December 31, 2018</t>
  </si>
  <si>
    <t>Exercisable as of December 31, 2018</t>
  </si>
  <si>
    <t>Repurchased</t>
  </si>
  <si>
    <t>Outstanding as of June 30, 2019</t>
  </si>
  <si>
    <t>Exercisable as of June 30, 2019</t>
  </si>
  <si>
    <t>Year ended December 31,</t>
  </si>
  <si>
    <t>Six months ended June 30,</t>
  </si>
  <si>
    <t>Expected volatility</t>
  </si>
  <si>
    <t>62.34%</t>
  </si>
  <si>
    <t>61.32%-62.13%</t>
  </si>
  <si>
    <t>61.54%-62.13%</t>
  </si>
  <si>
    <t>N/A</t>
  </si>
  <si>
    <t>Risk-free interest rate (per annum)</t>
  </si>
  <si>
    <t>2.32%</t>
  </si>
  <si>
    <t>2.81%-3.06%</t>
  </si>
  <si>
    <t>2.81%-2.92%</t>
  </si>
  <si>
    <t>Exercise multiple</t>
  </si>
  <si>
    <t>Expected dividend yield</t>
  </si>
  <si>
    <t>Contractual term (in years)</t>
  </si>
  <si>
    <t>2018 Employee Stock Option Plan (“2018 Plan”)</t>
  </si>
  <si>
    <t>Weighted
average exercise
price US$</t>
  </si>
  <si>
    <t>Weighted
average remaining
contractual term</t>
  </si>
  <si>
    <t>Aggregate
intrinsic value
US$</t>
  </si>
  <si>
    <t>Outstanding as of January 1, 2019</t>
  </si>
  <si>
    <t>Repurchased (Note 17 (d))</t>
  </si>
  <si>
    <t>Outstanding as of June 30, 2019</t>
  </si>
  <si>
    <t>Exercisable as of June 30, 2019</t>
  </si>
  <si>
    <t>Overall Summary of Treatment-Emergent Adverse Events</t>
  </si>
  <si>
    <t>75 mg
(N = 6)</t>
  </si>
  <si>
    <t>300 mg
(N = 6)</t>
  </si>
  <si>
    <t>600 mg
(N = 6)</t>
  </si>
  <si>
    <t>Placebo
(N = 6)</t>
  </si>
  <si>
    <t>Total Active
(N = 18)</t>
  </si>
  <si>
    <t>n (%) E</t>
  </si>
  <si>
    <t>Any TEAE(1)</t>
  </si>
  <si>
    <t>6 (100) 13</t>
  </si>
  <si>
    <t>2 (33) 5</t>
  </si>
  <si>
    <t>4 (67) 6</t>
  </si>
  <si>
    <t>6 (100) 14</t>
  </si>
  <si>
    <t>12 (67) 24</t>
  </si>
  <si>
    <t>Serious TEAEs</t>
  </si>
  <si>
    <t>Adverse Drug Reactions(1)</t>
  </si>
  <si>
    <t>6 (100) 11</t>
  </si>
  <si>
    <t>2 (33) 2</t>
  </si>
  <si>
    <t>3 (50) 5</t>
  </si>
  <si>
    <t>11 (61) 18</t>
  </si>
  <si>
    <t>TEAEs Leading to Withdrawal</t>
  </si>
  <si>
    <t>1 (17) 1</t>
  </si>
  <si>
    <t>1 (6) 1</t>
  </si>
  <si>
    <t>Deaths</t>
  </si>
  <si>
    <t>During Combination Treatment with Enoblituzumab and Pembrolizumab</t>
  </si>
  <si>
    <t>No. (%) of Patients</t>
  </si>
  <si>
    <t>Drug-Related AEs
(³5% of Patients)</t>
  </si>
  <si>
    <t>All Grades Total
(N=133)</t>
  </si>
  <si>
    <t>³ Grade 3
(N=133)</t>
  </si>
  <si>
    <t>Any adverse event</t>
  </si>
  <si>
    <t>115 (86.5)</t>
  </si>
  <si>
    <t>36 (27.1)</t>
  </si>
  <si>
    <t>Infusion-related reaction</t>
  </si>
  <si>
    <t>73 (54.9)</t>
  </si>
  <si>
    <t>9 (6.8)</t>
  </si>
  <si>
    <t>Fatigue</t>
  </si>
  <si>
    <t>37 (27.8)</t>
  </si>
  <si>
    <t>2 (1.5)</t>
  </si>
  <si>
    <t>Rash</t>
  </si>
  <si>
    <t>14 (10.5)</t>
  </si>
  <si>
    <t>1 (0.8)</t>
  </si>
  <si>
    <t>Nausea</t>
  </si>
  <si>
    <t>12 (9.0)</t>
  </si>
  <si>
    <t>Pyrexia</t>
  </si>
  <si>
    <t>Lipase increased</t>
  </si>
  <si>
    <t>11 (8.3)</t>
  </si>
  <si>
    <t>8 (6.0)</t>
  </si>
  <si>
    <t>Arthralgia</t>
  </si>
  <si>
    <t>10 (7.5)</t>
  </si>
  <si>
    <t>Decreased appetite</t>
  </si>
  <si>
    <t>Diarrhea</t>
  </si>
  <si>
    <t>Hypothyroidism</t>
  </si>
  <si>
    <t>Anemia</t>
  </si>
  <si>
    <t>7 (5.3)</t>
  </si>
  <si>
    <t>Pneumonitis</t>
  </si>
  <si>
    <t>Chills</t>
  </si>
  <si>
    <t>No. (%) of Patients</t>
  </si>
  <si>
    <t>Immune-Related Adverse Events of Special Interest
(AESI)</t>
  </si>
  <si>
    <t>5 (3.8)</t>
  </si>
  <si>
    <t>Myocarditis</t>
  </si>
  <si>
    <t>Adrenal insufficiency</t>
  </si>
  <si>
    <t>Colitis</t>
  </si>
  <si>
    <t>Termination and amendment of the 2017 Plan</t>
  </si>
  <si>
    <t>Name</t>
  </si>
  <si>
    <t>Ordinary Shares
Underlying
Outstanding
Options Granted</t>
  </si>
  <si>
    <t>Exercise
Price
(US$/Share)</t>
  </si>
  <si>
    <t>Date of Grant</t>
  </si>
  <si>
    <t>Date of Expiration</t>
  </si>
  <si>
    <t>Zheru Zhang</t>
  </si>
  <si>
    <t>October 1, 2017</t>
  </si>
  <si>
    <t>October 1, 2027</t>
  </si>
  <si>
    <t>Huaqiong Shen</t>
  </si>
  <si>
    <t>October 1, 2017</t>
  </si>
  <si>
    <t>October 1, 2027</t>
  </si>
  <si>
    <t>Jielun Zhu</t>
  </si>
  <si>
    <t>August 1, 2018</t>
  </si>
  <si>
    <t>Weimin Tang</t>
  </si>
  <si>
    <t>*</t>
  </si>
  <si>
    <t>April 2, 2018</t>
  </si>
  <si>
    <t>Yunhan Lin</t>
  </si>
  <si>
    <t>Lili Qian</t>
  </si>
  <si>
    <t>Other grantees</t>
  </si>
  <si>
    <t>October 1, 2017
to July 25, 2019</t>
  </si>
  <si>
    <t>Termination and amendment of the 2018 Plan</t>
  </si>
  <si>
    <t>Exercise Price
(US$/Share)</t>
  </si>
  <si>
    <t>Date of Expiration</t>
  </si>
  <si>
    <t>Jingwu Zhang Zang</t>
  </si>
  <si>
    <t>February 22, 2019</t>
  </si>
  <si>
    <t>February 22, 2029</t>
  </si>
  <si>
    <t>July 25, 2019</t>
  </si>
  <si>
    <t>February 22, 2029</t>
  </si>
  <si>
    <t>Ordinary Shares
Beneficially
Owned Prior to This Offering</t>
  </si>
  <si>
    <t>Ordinary Shares
Beneficially Owned
Immediately After
This Offering</t>
  </si>
  <si>
    <t>Number</t>
  </si>
  <si>
    <t>Directors and Executive Officers:</t>
  </si>
  <si>
    <t>Jingwu Zhang Zang(1)</t>
  </si>
  <si>
    <t>Zheru Zhang(2)</t>
  </si>
  <si>
    <t>Huaqiong Shen (Joan)</t>
  </si>
  <si>
    <t>Wei Fu(3)</t>
  </si>
  <si>
    <t>Mengjiao Jiang</t>
  </si>
  <si>
    <t>Jie Yu</t>
  </si>
  <si>
    <t>Lin Li</t>
  </si>
  <si>
    <t>Yunhan Lin (Raven)</t>
  </si>
  <si>
    <t>All Directors and Executive Officers as a Group</t>
  </si>
  <si>
    <t>Principal Shareholders:</t>
  </si>
  <si>
    <t>C-Bridge entities(3)</t>
  </si>
  <si>
    <t>Tasly entities(4)</t>
  </si>
  <si>
    <t>Hony entity(5)</t>
  </si>
  <si>
    <t>Genexine(6)</t>
  </si>
  <si>
    <t>INDEX TO CONSOLIDATED FINANCIAL STATEMENTS</t>
  </si>
  <si>
    <t>Page</t>
  </si>
  <si>
    <t>Consolidated Financial Statements for the Years Ended December 31, 2017 and
2018</t>
  </si>
  <si>
    <t>Report of Independent Registered Public Accounting Firm</t>
  </si>
  <si>
    <t>F-3</t>
  </si>
  <si>
    <t>Consolidated Balance Sheets as of December 31, 2017 and
2018</t>
  </si>
  <si>
    <t>F-4</t>
  </si>
  <si>
    <t>Consolidated Statements of Comprehensive Loss for the Years Ended December 31,
 2017 and 2018</t>
  </si>
  <si>
    <t>F-6</t>
  </si>
  <si>
    <t>Consolidated Statements of Changes in Shareholders Equity (Deficit) for
 the Years Ended December 31, 2017 and 2018</t>
  </si>
  <si>
    <t>F-7</t>
  </si>
  <si>
    <t>Consolidated Statements of Cash Flows for the Years Ended December 
31, 2017 and 2018</t>
  </si>
  <si>
    <t>F-8</t>
  </si>
  <si>
    <t>Notes to the Consolidated Financial Statements</t>
  </si>
  <si>
    <t>F-10</t>
  </si>
  <si>
    <t>I-Mab Bio-tech
(Tianjin) Co., Ltd. (previously known as Tasgen Bio-tech (Tianjin) Co., Ltd.) (Note)</t>
  </si>
  <si>
    <t>Consolidated Financial Statements for the Period from January 1, 2017 to July 15,
2017</t>
  </si>
  <si>
    <t>Report of Independent Auditors</t>
  </si>
  <si>
    <t>F-56</t>
  </si>
  <si>
    <t>Consolidated Balance Sheet as of July 15, 2017</t>
  </si>
  <si>
    <t>F-57</t>
  </si>
  <si>
    <t>Consolidated Statement of Comprehensive Loss for the Period from January 1,
 2017 to July 15, 2017</t>
  </si>
  <si>
    <t>F-58</t>
  </si>
  <si>
    <t>Consolidated Statement of Changes in Shareholders Equity for the Period
 from January 1, 2017 to July 15, 2017</t>
  </si>
  <si>
    <t>F-59</t>
  </si>
  <si>
    <t>Consolidated Statement of Cash Flows for the Period from January 
1, 2017 to July 15, 2017</t>
  </si>
  <si>
    <t>F-60</t>
  </si>
  <si>
    <t>Notes to the Consolidated Financial Statements for the Period from January 1,
 2017 to July 15, 2017</t>
  </si>
  <si>
    <t>F-61</t>
  </si>
  <si>
    <t>I-Mab</t>
  </si>
  <si>
    <t>Unaudited Interim Condensed Consolidated Financial Statements for the Six Months Ended June 30,
2018 and 2019</t>
  </si>
  <si>
    <t>Unaudited Interim Condensed Consolidated Balance Sheets as of December 31, 2018
and June 30, 2019</t>
  </si>
  <si>
    <t>F-66</t>
  </si>
  <si>
    <t>Unaudited Interim Condensed Consolidated Statements of Comprehensive Loss for
 the Six Months Ended June 30, 2018 and 2019</t>
  </si>
  <si>
    <t>F-68</t>
  </si>
  <si>
    <t>Unaudited Interim Condensed Consolidated Statements of Changes in Shareholders
 Equity (Deficit) for the Six Months Ended June 30, 2018 and 2019</t>
  </si>
  <si>
    <t>F-69</t>
  </si>
  <si>
    <t>Unaudited Interim Condensed Consolidated Statements of Cash Flows for the Six
 Months Ended June 30, 2018 and 2019</t>
  </si>
  <si>
    <t>F-70</t>
  </si>
  <si>
    <t>Notes to the Unaudited Interim Condensed Consolidated Fiancail
Statements</t>
  </si>
  <si>
    <t>F-72</t>
  </si>
  <si>
    <t>Consolidated Balance Sheets</t>
  </si>
  <si>
    <t>Notes</t>
  </si>
  <si>
    <t>US$ (Note 2.5)</t>
  </si>
  <si>
    <t>Assets</t>
  </si>
  <si>
    <t>Current assets</t>
  </si>
  <si>
    <t>2.4, 5</t>
  </si>
  <si>
    <t>Liabilities, mezzanine equity and shareholders equity (deficit)</t>
  </si>
  <si>
    <t>Current liabilities</t>
  </si>
  <si>
    <t>Short-term borrowings</t>
  </si>
  <si>
    <t>Accruals and other payables</t>
  </si>
  <si>
    <t>Contract liabilities</t>
  </si>
  <si>
    <t>Advance from customers</t>
  </si>
  <si>
    <t>Research and development funding received</t>
  </si>
  <si>
    <t>Warrant liabilities</t>
  </si>
  <si>
    <t>2.4, 15</t>
  </si>
  <si>
    <t>Total current liabilities</t>
  </si>
  <si>
    <t>Convertible promissory notes</t>
  </si>
  <si>
    <t>Onshore convertible loans</t>
  </si>
  <si>
    <t>Deferred subsidy income</t>
  </si>
  <si>
    <t>Commitments and contingencies</t>
  </si>
  <si>
    <t>Series A convertible preferred shares (US$0.0001 par value, 21,865,233 and 30,227,056 shares
authorized, issued and outstanding as of December 31, 2017 and 2018, respectively)</t>
  </si>
  <si>
    <t>Series B convertible preferred shares (US$0.0001 par value, 15,894,594 and 30,305,212 shares
authorized, issued and outstanding as of December 31, 2017 and 2018, respectively)</t>
  </si>
  <si>
    <t>Series C convertible preferred shares (US$0.0001 par value, 31,046,360 shares authorized, issued
and outstanding as of December 31, 2018)</t>
  </si>
  <si>
    <t>Consolidated Balance Sheets (Continued)</t>
  </si>
  <si>
    <t>Ordinary shares (US$0.0001 par value, 500,000,000 shares authorized as of December 31, 2017
and 2018, 8,363,719 shares authorized, issued and outstanding as of December 31, 2017 and 2018, respectively)</t>
  </si>
  <si>
    <t>Consolidated Statements of Comprehensive Loss</t>
  </si>
  <si>
    <t>US$
(Note 2.5)</t>
  </si>
  <si>
    <t>Net loss attributable to I-MAB</t>
  </si>
  <si>
    <t>Total comprehensive loss attributable to
I-MAB</t>
  </si>
  <si>
    <t>Weighted-average number of ordinary shares used in calculating net loss per sharebasic and
diluted</t>
  </si>
  <si>
    <t>Basic</t>
  </si>
  <si>
    <t>Diluted</t>
  </si>
  <si>
    <t>Consolidated Statements of Changes in Shareholders’ Equity (Deficit)</t>
  </si>
  <si>
    <t>Ordinary share (Note 12)
(US$0.001 par value)</t>
  </si>
  <si>
    <t>Treasury
stock</t>
  </si>
  <si>
    <t>Additional
paid-in
capital</t>
  </si>
  <si>
    <t>Accumulated
other
comprehensive
income</t>
  </si>
  <si>
    <t>Accumulated
deficit</t>
  </si>
  <si>
    <t>Total
shareholders
equity (deficit)</t>
  </si>
  <si>
    <t>Number of
shares</t>
  </si>
  <si>
    <t>Amount</t>
  </si>
  <si>
    <t>Balance as of December 31, 2016</t>
  </si>
  <si>
    <t>Foreign currency translation adjustments</t>
  </si>
  <si>
    <t>Net loss</t>
  </si>
  <si>
    <t>Share-based compensation</t>
  </si>
  <si>
    <t>Balance as of December 31, 2017</t>
  </si>
  <si>
    <t>Transaction with redeemable non-controlling interests
(Note 16)</t>
  </si>
  <si>
    <t>Balance as of December 31, 2018</t>
  </si>
  <si>
    <t>Consolidated Statements of Cash Flows</t>
  </si>
  <si>
    <t>Cash flows from operating activities</t>
  </si>
  <si>
    <t>Adjustments to reconcile net loss to net cash used in operating activities</t>
  </si>
  <si>
    <t>Depreciation of property, equipment and software</t>
  </si>
  <si>
    <t>Loss on disposal of property, equipment and software</t>
  </si>
  <si>
    <t>Interest expenses of convertible promissory notes and onshore convertible loans</t>
  </si>
  <si>
    <t>Income from other financial assets</t>
  </si>
  <si>
    <t>Loss from conversion of 2017 Notes</t>
  </si>
  <si>
    <t>Loss from conversion of onshore convertible loans</t>
  </si>
  <si>
    <t>Loss from issuance of 2018 Notes</t>
  </si>
  <si>
    <t>Changes in operating assets and liabilities</t>
  </si>
  <si>
    <t>Cash flows from investing activities</t>
  </si>
  <si>
    <t>Cash acquired from acquisition of a subsidiary</t>
  </si>
  <si>
    <t>Purchase of property, equipment and software</t>
  </si>
  <si>
    <t>Cash paid for investments in other financial assets</t>
  </si>
  <si>
    <t>Cash received from disposal of other financial assets</t>
  </si>
  <si>
    <t>Cash received on income from other financial assets</t>
  </si>
  <si>
    <t>Cash flows from financing activities</t>
  </si>
  <si>
    <t>Proceeds from issuance of convertible preferred shares, net of issuance cost</t>
  </si>
  <si>
    <t>Proceeds from issuance of redeemable non-controlling
interest</t>
  </si>
  <si>
    <t>Proceeds from issuance of convertible promissory notes</t>
  </si>
  <si>
    <t>Proceeds from issuance of onshore convertible loans</t>
  </si>
  <si>
    <t>Proceeds from issuance of warrants</t>
  </si>
  <si>
    <t>Proceeds from exercise of warrants</t>
  </si>
  <si>
    <t>Proceeds from bank borrowings</t>
  </si>
  <si>
    <t>Repayment of bank borrowings</t>
  </si>
  <si>
    <t>Net cash generated from financing activities</t>
  </si>
  <si>
    <t>Consolidated Statements of Cash Flows (Continued)</t>
  </si>
  <si>
    <t>Net increase in cash and cash equivalents and restricted cash</t>
  </si>
  <si>
    <t>Cash, cash equivalents, and restricted cash, beginning of year</t>
  </si>
  <si>
    <t>Cash, cash equivalents, and restricted cash, end of the year</t>
  </si>
  <si>
    <t>Supplemental cash flow disclosures</t>
  </si>
  <si>
    <t>Interest paid</t>
  </si>
  <si>
    <t>Non-cash activities:</t>
  </si>
  <si>
    <t>Exercise of warrants</t>
  </si>
  <si>
    <t>Payables for purchase of property, equipment and software</t>
  </si>
  <si>
    <t>Payables for in-licensed patent rights</t>
  </si>
  <si>
    <t>Convertible preferred shares issued for business combination (Note 3)</t>
  </si>
  <si>
    <t>2. PRINCIPAL ACCOUNTING POLICIES (CONTINUED)</t>
  </si>
  <si>
    <t>As of December 31, 2017</t>
  </si>
  <si>
    <t>Active market
(Level 1)</t>
  </si>
  <si>
    <t>Observable input
(Level 2)</t>
  </si>
  <si>
    <t>Non-observable input
(Level 3)</t>
  </si>
  <si>
    <t>Assets:</t>
  </si>
  <si>
    <t>Liabilities:</t>
  </si>
  <si>
    <t>As of December 31, 2018</t>
  </si>
  <si>
    <t>Other financial
assets</t>
  </si>
  <si>
    <t>Warrant liabilities</t>
  </si>
  <si>
    <t>Fair value of Level 3 financial asset and liability as of December 31, 2016</t>
  </si>
  <si>
    <t>Business combination (Note3)</t>
  </si>
  <si>
    <t>Investment in other financial assets</t>
  </si>
  <si>
    <t>Issuance of warrants to investors</t>
  </si>
  <si>
    <t>Disposal of other financial assets</t>
  </si>
  <si>
    <t>Fair value change</t>
  </si>
  <si>
    <t>Income received from other financial assets</t>
  </si>
  <si>
    <t>Currency translation differences</t>
  </si>
  <si>
    <t>Fair value of Level 3 financial asset and liability as of December 31, 2017</t>
  </si>
  <si>
    <t>Fair value of Level 3 financial assets and financial as of December 31, 2018</t>
  </si>
  <si>
    <t>3. BUSINESS COMBINATION (CONTINUED)</t>
  </si>
  <si>
    <t>As of July 15, 2017</t>
  </si>
  <si>
    <t>Convertible preferred shares to be issued (Note 13)</t>
  </si>
  <si>
    <t>Other financial assets (Note 5)</t>
  </si>
  <si>
    <t>Intangible assets (*)</t>
  </si>
  <si>
    <t>Equipment and software</t>
  </si>
  <si>
    <t>Fair value of net assets</t>
  </si>
  <si>
    <t>Redeemable non-controlling interests (Note 16)</t>
  </si>
  <si>
    <t>For the year ended
December 31, 2017</t>
  </si>
  <si>
    <t>Net revenues</t>
  </si>
  <si>
    <t>Investing activities</t>
  </si>
  <si>
    <t>Cash acquired for acquisition of a subsidiary</t>
  </si>
  <si>
    <t>Non-cash activities</t>
  </si>
  <si>
    <t>Convertible preferred shares issued for business combination</t>
  </si>
  <si>
    <t>4. PREPAYMENTS AND OTHER RECEIVABLES</t>
  </si>
  <si>
    <t>Prepayments:</t>
  </si>
  <si>
    <t>- Prepayments to CRO vendors</t>
  </si>
  <si>
    <t>- Prepayments for other services</t>
  </si>
  <si>
    <t>Value-added tax recoverable</t>
  </si>
  <si>
    <t>Rental deposits</t>
  </si>
  <si>
    <t>Interest receivables</t>
  </si>
  <si>
    <t>Others</t>
  </si>
  <si>
    <t>5. OTHER FINANCIAL ASSETS</t>
  </si>
  <si>
    <t>Financial asset at fair value through profit or loss</t>
  </si>
  <si>
    <t>Note receivables</t>
  </si>
  <si>
    <t>6. PROPERTY, EQUIPMENT AND SOFTWARE</t>
  </si>
  <si>
    <t>Cost</t>
  </si>
  <si>
    <t>Laboratory equipment</t>
  </si>
  <si>
    <t>Leasehold improvement</t>
  </si>
  <si>
    <t>Software</t>
  </si>
  <si>
    <t>Office furniture and equipment</t>
  </si>
  <si>
    <t>Total property, equipment and software</t>
  </si>
  <si>
    <t>Less: accumulated depreciation and amortization</t>
  </si>
  <si>
    <t>Net book value</t>
  </si>
  <si>
    <t>7. INTANGIBLE ASSETS</t>
  </si>
  <si>
    <t>IPR&amp;D</t>
  </si>
  <si>
    <t>Less: accumulated amortization</t>
  </si>
  <si>
    <t>10. ACCRUALS AND OTHER PAYABLES</t>
  </si>
  <si>
    <t>Staff salaries and welfare payables</t>
  </si>
  <si>
    <t>Accrued external research and development activities related expenses</t>
  </si>
  <si>
    <t>Payables for purchase of equipment</t>
  </si>
  <si>
    <t>Interest payables</t>
  </si>
  <si>
    <t>Accrued travelling expenses, office expenses and others</t>
  </si>
  <si>
    <t>11. INCOME TAXES (CONTINUED)</t>
  </si>
  <si>
    <t>Loss before income tax</t>
  </si>
  <si>
    <t>Income tax computed at respective applicable tax rate</t>
  </si>
  <si>
    <t>Non-deductible expenses</t>
  </si>
  <si>
    <t>Research and development expenses plus deduction</t>
  </si>
  <si>
    <t>Changes in valuation allowance</t>
  </si>
  <si>
    <t>Effect of tax holidays entitled by the PRC subsidiaries on basic loss per share</t>
  </si>
  <si>
    <t>Deferred tax assets:</t>
  </si>
  <si>
    <t>Net operating loss carryforward</t>
  </si>
  <si>
    <t>Depreciation and amortization of property, equipment and software, net</t>
  </si>
  <si>
    <t>Accrual expenses</t>
  </si>
  <si>
    <t>Less: valuation allowance</t>
  </si>
  <si>
    <t>Total deferred tax assets</t>
  </si>
  <si>
    <t>Deferred tax liabilities:</t>
  </si>
  <si>
    <t>Acquired intangible assets</t>
  </si>
  <si>
    <t>Total deferred tax liabilities</t>
  </si>
  <si>
    <t>Deferred tax assets, net</t>
  </si>
  <si>
    <t>(Note 2.5)</t>
  </si>
  <si>
    <t>Balance as of January 1</t>
  </si>
  <si>
    <t>Business combination (Note 3)</t>
  </si>
  <si>
    <t>Additions</t>
  </si>
  <si>
    <t>Decrease due to the change of tax rate</t>
  </si>
  <si>
    <t>Balance as of December 31</t>
  </si>
  <si>
    <t>13. CONVERTIBLE PREFERRED SHARES (CONTINUED)</t>
  </si>
  <si>
    <t>Series A Preferred Shares</t>
  </si>
  <si>
    <t>Series B Preferred Shares</t>
  </si>
  <si>
    <t>Series C Preferred Shares</t>
  </si>
  <si>
    <t>Balance as of January 1, 2017</t>
  </si>
  <si>
    <t>Issuance of Series A Preferred Shares</t>
  </si>
  <si>
    <t>Issuance of Series B Preferred Shares</t>
  </si>
  <si>
    <t>Balance as of December 31, 2017</t>
  </si>
  <si>
    <t>Issuance of Series A Preferred Shares upon exercise of Series
A-3 Option</t>
  </si>
  <si>
    <t>Issuance of Series B Preferred Shares upon exercise of Series B Option</t>
  </si>
  <si>
    <t>Issuance of Series B Preferred Shares upon conversion of 2017 Notes</t>
  </si>
  <si>
    <t>Issuance of Series B Preferred Shares upon conversion of Onshore Convertible Loans</t>
  </si>
  <si>
    <t>Issuance of Series B Preferred Shares upon exercise of Tranche I of Series B Warrants</t>
  </si>
  <si>
    <t>Issuance of Series C Preferred Shares, net of issuance costs</t>
  </si>
  <si>
    <t>15. WARRANTS (CONTINUED)</t>
  </si>
  <si>
    <t>Risk-free rate of return</t>
  </si>
  <si>
    <t>1.84%</t>
  </si>
  <si>
    <t>2.49%</t>
  </si>
  <si>
    <t>Maturity date</t>
  </si>
  <si>
    <t>September 25, 2019</t>
  </si>
  <si>
    <t>Estimated volatility rate</t>
  </si>
  <si>
    <t>49.3%</t>
  </si>
  <si>
    <t>50.9%</t>
  </si>
  <si>
    <t>Exercise price</t>
  </si>
  <si>
    <t>US$6.06</t>
  </si>
  <si>
    <t>Fair value of underlying convertible preferred shares</t>
  </si>
  <si>
    <t>US$5.42</t>
  </si>
  <si>
    <t>US$6.91</t>
  </si>
  <si>
    <t>16. REDEEMABLE  NON-CONTROLLING  INTERESTS (CONTINUED)</t>
  </si>
  <si>
    <t>Year Ended December 31</t>
  </si>
  <si>
    <t>Beginning balance</t>
  </si>
  <si>
    <t>Capital injection by Series B Onshore Investors</t>
  </si>
  <si>
    <t>Redeemable non-controlling interests arising from business
combination (Note 3)</t>
  </si>
  <si>
    <t>Exercise of Series A-3 Option</t>
  </si>
  <si>
    <t>Exercise of Series B Option</t>
  </si>
  <si>
    <t>Ending balance</t>
  </si>
  <si>
    <t>17. SHARE-BASED COMPENSATION (CONTINUED)</t>
  </si>
  <si>
    <t>Outstanding at December 31, 2017</t>
  </si>
  <si>
    <t>Outstanding at December 31, 2018</t>
  </si>
  <si>
    <t>19. OTHER INCOME (EXPENSES), NET</t>
  </si>
  <si>
    <t>Year Ended December 31</t>
  </si>
  <si>
    <t>Loss from conversion of Onshore Convertible Loans</t>
  </si>
  <si>
    <t>Net foreign exchange gains (losses)</t>
  </si>
  <si>
    <t>Subsidy income</t>
  </si>
  <si>
    <t>20. NET LOSS PER SHARE</t>
  </si>
  <si>
    <t>(Note 2.5)</t>
  </si>
  <si>
    <t>(in thousands, except for loss per shares)</t>
  </si>
  <si>
    <t>Numerator:</t>
  </si>
  <si>
    <t>Denominator:</t>
  </si>
  <si>
    <t>Weighted average number of ordinary shares outstanding - basic and diluted</t>
  </si>
  <si>
    <t>Net loss per share - basic and diluted</t>
  </si>
  <si>
    <t>Convertible preferred shares</t>
  </si>
  <si>
    <t>Restricted shares</t>
  </si>
  <si>
    <t>22. COMMITMENTS AND CONTINGENCIES</t>
  </si>
  <si>
    <t>As of December 31, 2018</t>
  </si>
  <si>
    <t>Thereafter</t>
  </si>
  <si>
    <t>23. RELATED PARTY BALANCES AND TRANSACTIONS (CONTINUED)</t>
  </si>
  <si>
    <t>Everest (Note 18)</t>
  </si>
  <si>
    <t>26. UNAUDITED PRO FORMA NET LOSS PER SHARE (CONTINUED)</t>
  </si>
  <si>
    <t>For the year ended December 31, 2018</t>
  </si>
  <si>
    <t>(in thousands, except for loss per shares)</t>
  </si>
  <si>
    <t>Numerator</t>
  </si>
  <si>
    <t>Add back fair value change of Tranche II of Series B Warrants (Note 15)</t>
  </si>
  <si>
    <t>Numerator for pro-forma basic and diluted net loss per
share</t>
  </si>
  <si>
    <t>Denominator</t>
  </si>
  <si>
    <t>Weighted average number of ordinary shares outstanding</t>
  </si>
  <si>
    <t>Pro-forma effect of the conversion of Series A Preferred
Shares</t>
  </si>
  <si>
    <t>Pro-forma effect of the conversion of Series B Preferred
Shares</t>
  </si>
  <si>
    <t>Pro-forma effect of the conversion of Series C Preferred
Shares</t>
  </si>
  <si>
    <t>Denominator for pro-forma basic and diluted net loss
per share</t>
  </si>
  <si>
    <t>Pro-forma net loss per share:</t>
  </si>
  <si>
    <t>- Basic</t>
  </si>
  <si>
    <t>- Diluted</t>
  </si>
  <si>
    <t>28. CONDENSED FINANCIAL INFORMATION OF THE PARENT COMPANY (CONTINUED)</t>
  </si>
  <si>
    <t>As of December 31,</t>
  </si>
  <si>
    <t>Investments in subsidiaries</t>
  </si>
  <si>
    <t>Receivables due from subsidiaries</t>
  </si>
  <si>
    <t>Deficit in subsidiaries</t>
  </si>
  <si>
    <t>Shareholders deficit</t>
  </si>
  <si>
    <t>Total shareholders deficit</t>
  </si>
  <si>
    <t>Total liabilities, mezzanine equity and shareholders deficit</t>
  </si>
  <si>
    <t>Statements of comprehensive loss</t>
  </si>
  <si>
    <t>Operating expenses</t>
  </si>
  <si>
    <t>Total operating expenses</t>
  </si>
  <si>
    <t>Interest expenses, net</t>
  </si>
  <si>
    <t>Share of losses of subsidiaries</t>
  </si>
  <si>
    <t>Other comprehensive income (loss)</t>
  </si>
  <si>
    <t>Total comprehensive loss</t>
  </si>
  <si>
    <t>Net cash (used in) generated from operating activities</t>
  </si>
  <si>
    <t>Net cash used in investing activities</t>
  </si>
  <si>
    <t>Effect of exchange rate changes on cash and cash equivalents</t>
  </si>
  <si>
    <t>Net (decrease) increase in cash and cash equivalents</t>
  </si>
  <si>
    <t>Cash and cash equivalents at beginning of the year</t>
  </si>
  <si>
    <t>Cash and cash equivalents at end of the year</t>
  </si>
  <si>
    <t>CONSOLIDATED BALANCE SHEET</t>
  </si>
  <si>
    <t>Note</t>
  </si>
  <si>
    <t>Liabilities and shareholders equity</t>
  </si>
  <si>
    <t>Shareholders equity</t>
  </si>
  <si>
    <t>Paid-in capital</t>
  </si>
  <si>
    <t>Total shareholders equity</t>
  </si>
  <si>
    <t>Total liabilities and shareholders equity</t>
  </si>
  <si>
    <t>CONSOLIDATED STATEMENT OF COMPREHENSIVE LOSS</t>
  </si>
  <si>
    <t>For the Period from
January 1 to July 15,
2017</t>
  </si>
  <si>
    <t>Other expenses, net</t>
  </si>
  <si>
    <t>CONSOLIDATED STATEMENT OF CHANGES IN SHAREHOLDERS’ EQUITY</t>
  </si>
  <si>
    <t>Paid-in
capital</t>
  </si>
  <si>
    <t>Total
Shareholders
Equity</t>
  </si>
  <si>
    <t>Balances as of January 1, 2017</t>
  </si>
  <si>
    <t>Loss for the period</t>
  </si>
  <si>
    <t>Balances as of July 15, 2017</t>
  </si>
  <si>
    <t>CONSOLIDATED STATEMENT OF CASH FLOWS</t>
  </si>
  <si>
    <t>For the Period from
January 1 to July 15, 2017</t>
  </si>
  <si>
    <t>Depreciation of equipment and software</t>
  </si>
  <si>
    <t>Income from short-term investment</t>
  </si>
  <si>
    <t>Cash received from disposal of short-term investment</t>
  </si>
  <si>
    <t>Cash received on income from short-term investment</t>
  </si>
  <si>
    <t>Net cash generated from investing activities</t>
  </si>
  <si>
    <t>Net decrease in cash and cash equivalents</t>
  </si>
  <si>
    <t>Cash and cash equivalents at beginning of the period</t>
  </si>
  <si>
    <t>Cash and cash equivalents at end of the period</t>
  </si>
  <si>
    <t>3. EQUIPMENT AND SOFTWARE</t>
  </si>
  <si>
    <t>As of July 15, 2017</t>
  </si>
  <si>
    <t>Total equipment and software</t>
  </si>
  <si>
    <t>Unaudited Interim Condensed Consolidated Balance Sheets</t>
  </si>
  <si>
    <t>As of June 30,</t>
  </si>
  <si>
    <t>(Pro forma)</t>
  </si>
  <si>
    <t>(Pro forma)</t>
  </si>
  <si>
    <t>(Note 26)</t>
  </si>
  <si>
    <t>2.4, 4</t>
  </si>
  <si>
    <t>Operating lease
right-of-use assets</t>
  </si>
  <si>
    <t>Operating lease liabilities, current</t>
  </si>
  <si>
    <t>Operating lease liabilities, non-current</t>
  </si>
  <si>
    <t>Series A convertible preferred shares (US$0.0001 par value, 30,227,056 shares authorized, issued
and outstanding as of December 31, 2018 and June 30, 2019, respectively)</t>
  </si>
  <si>
    <t>Series B convertible preferred shares (US$0.0001 par value, 30,305,212 shares authorized, issued
and outstanding as of December 31, 2018 and June 30, 2019, respectively)</t>
  </si>
  <si>
    <t>Series C convertible preferred shares (US$0.0001 par value, 31,046,360 shares authorized, issued
and outstanding as of December 31, 2018 and June 30, 2019)</t>
  </si>
  <si>
    <t>Unaudited Interim Condensed Consolidated Balance Sheets (Continued)</t>
  </si>
  <si>
    <t>Ordinary shares (US$0.0001 par value, 500,000,000 shares authorized as of December 31, 2018
and June 30, 2019, 8,363,719 and 8,363,719 shares authorized, issued and outstanding as of December 31, 2018 and June 30, 2019, respectively)</t>
  </si>
  <si>
    <t>Unaudited Interim Condensed Consolidated Statements of Comprehensive Loss</t>
  </si>
  <si>
    <t>Six months ended June 30,</t>
  </si>
  <si>
    <t>US$
(Note 2.5)</t>
  </si>
  <si>
    <t>Unaudited Interim Condensed Consolidated Statements of Changes in Shareholders’ Equity (Deficit)</t>
  </si>
  <si>
    <t>Ordinary share (Note 12)
(US$0.001 par value)</t>
  </si>
  <si>
    <t>Transaction with redeemable non- controlling interests
(Note 16)</t>
  </si>
  <si>
    <t>Balance as of June 30, 2018</t>
  </si>
  <si>
    <t>Balance as of June 30, 2019</t>
  </si>
  <si>
    <t>Unaudited Interim Condensed Consolidated Statements of Cash Flows</t>
  </si>
  <si>
    <t>Interest expense of convertible promissory notes and onshore convertible loans</t>
  </si>
  <si>
    <t>Fair value change of other financial assets</t>
  </si>
  <si>
    <t>Amortization of right-of-use assets and interest of lease
liabilities</t>
  </si>
  <si>
    <t>Lease liabilities</t>
  </si>
  <si>
    <t>Proceeds from disposal of property and equipment</t>
  </si>
  <si>
    <t>Unaudited Interim Condensed Consolidated Statements of Cash Flows (Continued)</t>
  </si>
  <si>
    <t>Cash, cash equivalents, and restricted cash, beginning of period</t>
  </si>
  <si>
    <t>Cash, cash equivalents, and restricted cash, end of the period</t>
  </si>
  <si>
    <t>Additional ASC 842 supplemental disclosures</t>
  </si>
  <si>
    <t>Cash paid for fixed operating lease costs included in the measurement of lease obligations in
operating activities</t>
  </si>
  <si>
    <t>Right-of-use
assets obtained in exchange for operating lease obligations</t>
  </si>
  <si>
    <t>Other supplemental cash flow disclosures</t>
  </si>
  <si>
    <t>NOTES TO THE UNAUDITED INTERIM CONDENSED CONSOLIDATED FINANCIAL STATEMENTS</t>
  </si>
  <si>
    <t>Warrant
liabilities</t>
  </si>
  <si>
    <t>Fair value of Level 3 financial asset and liability as of December 31, 2018</t>
  </si>
  <si>
    <t>Disposal of other financial assets due to Termination Agreement (Note 4)</t>
  </si>
  <si>
    <t>Reclassified as other receivables due to Termination Agreement (Note 4)</t>
  </si>
  <si>
    <t>Fair value changes</t>
  </si>
  <si>
    <t>Fair value of Level 3 financial assets and liability as of June 30, 2019</t>
  </si>
  <si>
    <t>As of June 30,</t>
  </si>
  <si>
    <t>Prepayments to CRO vendors</t>
  </si>
  <si>
    <t>Prepayments for other services</t>
  </si>
  <si>
    <t>Other receivables arising from Termination Agreement (Note 4)</t>
  </si>
  <si>
    <t>4. OTHER FINANCIAL ASSETS</t>
  </si>
  <si>
    <t>Construction-in-progress</t>
  </si>
  <si>
    <t>Total net book value of property, equipment and software</t>
  </si>
  <si>
    <t>Liabilities</t>
  </si>
  <si>
    <t>Weighted average remaining lease term (years)</t>
  </si>
  <si>
    <t>Weighted average discount rate</t>
  </si>
  <si>
    <t>5%</t>
  </si>
  <si>
    <t>For the six months ended
June 30, 2019</t>
  </si>
  <si>
    <t>Operating lease
right-of-use assets obtained in exchange for lease obligations</t>
  </si>
  <si>
    <t>Operating lease rental expense</t>
  </si>
  <si>
    <t>Amortization of
right-of-use assets</t>
  </si>
  <si>
    <t>Expense for short-term leases within 12 months</t>
  </si>
  <si>
    <t>Interest of lease liabilities</t>
  </si>
  <si>
    <t>Operating lease payments</t>
  </si>
  <si>
    <t>Operating Leases</t>
  </si>
  <si>
    <t>As of June 30, 2019</t>
  </si>
  <si>
    <t>Remaining 2019</t>
  </si>
  <si>
    <t>Total undiscounted lease payments</t>
  </si>
  <si>
    <t>Less: imputed interest</t>
  </si>
  <si>
    <t>Total lease liabilities</t>
  </si>
  <si>
    <t>Balance as of January 1, 2018</t>
  </si>
  <si>
    <t>Issuance of Series B Preferred Shares upon exercise of
Series-B Option</t>
  </si>
  <si>
    <t>Balance as of January 1, 2019 and as of June 30, 2019</t>
  </si>
  <si>
    <t>As of December 31,</t>
  </si>
  <si>
    <t>1.90%</t>
  </si>
  <si>
    <t>55.3%</t>
  </si>
  <si>
    <t>US$7.24</t>
  </si>
  <si>
    <t>Series B Preferred Shares to be issued (Note)</t>
  </si>
  <si>
    <t>Weighted-average
grant date
fair value</t>
  </si>
  <si>
    <t>Outstanding at December 31, 2017 and June 30, 2018</t>
  </si>
  <si>
    <t>Outstanding at December 31, 2018 and June 30, 2019</t>
  </si>
  <si>
    <t>Repurchased (Note 17(d))</t>
  </si>
  <si>
    <t>Six months ended June 30</t>
  </si>
  <si>
    <t>Six months ended June 30</t>
  </si>
  <si>
    <t>(in thousands, except for loss per shares)</t>
  </si>
  <si>
    <t>Weighted average number of ordinary shares outstandingbasic and diluted</t>
  </si>
  <si>
    <t>Net loss per sharebasic and diluted</t>
  </si>
  <si>
    <t>Warrants</t>
  </si>
  <si>
    <t>Stock options</t>
  </si>
  <si>
    <t>(in thousands, except for loss
per shares)</t>
  </si>
  <si>
    <t>INFORMATION NOT REQUIRED IN PROSPECTUS</t>
  </si>
  <si>
    <t>Securities/Purchaser</t>
  </si>
  <si>
    <t>Date of Sale or
Issuance</t>
  </si>
  <si>
    <t>Number of Securities</t>
  </si>
  <si>
    <t>Consideration</t>
  </si>
  <si>
    <t>Ordinary shares</t>
  </si>
  <si>
    <t>Offshore Incorporations (Cayman) Limited</t>
  </si>
  <si>
    <t>June 30, 2016</t>
  </si>
  <si>
    <t>US$0.0001</t>
  </si>
  <si>
    <t>Mabcore Limited</t>
  </si>
  <si>
    <t>US$401.9553</t>
  </si>
  <si>
    <t>BioScikin Co., Ltd.</t>
  </si>
  <si>
    <t>October 18, 2016</t>
  </si>
  <si>
    <t>RMB1,000,000</t>
  </si>
  <si>
    <t>Hangzhou Tigermed Consulting Co., Ltd</t>
  </si>
  <si>
    <t>October 18, 2016</t>
  </si>
  <si>
    <t>RMB15,000,000</t>
  </si>
  <si>
    <t>CBC Investment I-Mab Limited</t>
  </si>
  <si>
    <t>September 25, 2017</t>
  </si>
  <si>
    <t>US$12,100,000 (due September 2020)</t>
  </si>
  <si>
    <t>Date of Sale or Issuance</t>
  </si>
  <si>
    <t>C-Bridge II Investment Ten Limited</t>
  </si>
  <si>
    <t>February 9, 2018</t>
  </si>
  <si>
    <t>US$1,550,000 (due September 2020)</t>
  </si>
  <si>
    <t>Qianhai Ark (Cayman) Investment Co. Limited</t>
  </si>
  <si>
    <t>July 6, 2018</t>
  </si>
  <si>
    <t>US$1,250,000 (due July 2021)</t>
  </si>
  <si>
    <t>Genexine Inc.</t>
  </si>
  <si>
    <t>February 5, 2018</t>
  </si>
  <si>
    <t>US$9,000,000 (due February 2021)</t>
  </si>
  <si>
    <t>Series A-1 preferred shares</t>
  </si>
  <si>
    <t>IBC Investment Seven Limited</t>
  </si>
  <si>
    <t>US$4,629,231</t>
  </si>
  <si>
    <t>Series A-2 preferred shares</t>
  </si>
  <si>
    <t>US$8,447,692</t>
  </si>
  <si>
    <t>Series A-3 preferred shares</t>
  </si>
  <si>
    <t>CBC SPVII LIMITED</t>
  </si>
  <si>
    <t>September 6, 2017</t>
  </si>
  <si>
    <t>US$15,000,000</t>
  </si>
  <si>
    <t>Genexine, Inc.</t>
  </si>
  <si>
    <t>Tasly Biopharm Limited</t>
  </si>
  <si>
    <t>June 29, 2018</t>
  </si>
  <si>
    <t>Tasly Biopharm Limiteds equity interest in I-Mab Hong Kong</t>
  </si>
  <si>
    <t>Series B preferred shares</t>
  </si>
  <si>
    <t>September 22, 2017</t>
  </si>
  <si>
    <t>US$48,400,000</t>
  </si>
  <si>
    <t>US$6,200,000</t>
  </si>
  <si>
    <t>US$2,035,667</t>
  </si>
  <si>
    <t>Series B-1 preferred shares</t>
  </si>
  <si>
    <t>Conversion of US$12,100,000 convertible promissory note due September 2020</t>
  </si>
  <si>
    <t>Conversion of US$1,550,000 convertible promissory note due September 2020</t>
  </si>
  <si>
    <t>Conversion of US$1,250,000 convertible promissory note due July 2021</t>
  </si>
  <si>
    <t>Series B-2 preferred shares</t>
  </si>
  <si>
    <t>US$12,100,000</t>
  </si>
  <si>
    <t>US$1,550,000</t>
  </si>
  <si>
    <t>Rainbow Horizon Limited</t>
  </si>
  <si>
    <t>US$5,100,000</t>
  </si>
  <si>
    <t>US$1,250,000</t>
  </si>
  <si>
    <t>Series C preferred shares</t>
  </si>
  <si>
    <t>Fortune Eight Jogging Limited</t>
  </si>
  <si>
    <t>US$55,000,000</t>
  </si>
  <si>
    <t>C-Bridge II Investment Seven Limited</t>
  </si>
  <si>
    <t>US$40,000,000</t>
  </si>
  <si>
    <t>HH IMB Holdings Limited</t>
  </si>
  <si>
    <t>US$20,000,000</t>
  </si>
  <si>
    <t>Ally Bridge LB Precision Limited</t>
  </si>
  <si>
    <t>Marvey Investment Company Limited</t>
  </si>
  <si>
    <t>Mab Health Limited</t>
  </si>
  <si>
    <t>US$12,000,000</t>
  </si>
  <si>
    <t>Casiority H Limited</t>
  </si>
  <si>
    <t>US$8,000,000</t>
  </si>
  <si>
    <t>Southern Creation Limited (formerly known as Ally Bridge
LB-Sunshine Limited)</t>
  </si>
  <si>
    <t>US$10,000,000</t>
  </si>
  <si>
    <t>Tasly International Capital Limited</t>
  </si>
  <si>
    <t>Parkway Limited</t>
  </si>
  <si>
    <t>US$5,000,000</t>
  </si>
  <si>
    <t>Options and Warrants</t>
  </si>
  <si>
    <t>Warrant to purchase up to 2,246,744 Series A-3 preferred shares*</t>
  </si>
  <si>
    <t>Shanghai Tasly Pharmaceutical Co., Ltd.</t>
  </si>
  <si>
    <t>September 6, 2017</t>
  </si>
  <si>
    <t>Option to purchase up to 8,361,823 Series A-3 preferred shares</t>
  </si>
  <si>
    <t>September 25, 2017</t>
  </si>
  <si>
    <t>Option to purchase up to 5,938,640 Series B preferred shares and 947,218 Series B-1 preferred shares</t>
  </si>
  <si>
    <t>Qianhai Equity Investment Fund (Limited Partnership)</t>
  </si>
  <si>
    <t>Option to purchase up to 1,455,549 Series B preferred shares and up to 232,161 Series B-1 preferred shares</t>
  </si>
  <si>
    <t>Tianjin Kangshijing Biopharmaceutical Technology Partnership (Limited Partnership)</t>
  </si>
  <si>
    <t>Option to purchase up to 1,804,880 Series B preferred shares and up to 287,880 additional Series B-1 preferred Shares**</t>
  </si>
  <si>
    <t>Warrant to purchase up to 4,994,046 Series B-2 preferred shares</t>
  </si>
  <si>
    <t>Warrant to purchase up to 2,104,928 Series B-2 preferred shares</t>
  </si>
  <si>
    <t>Warrant to purchase up to 515,914 Series B-2 preferred shares</t>
  </si>
  <si>
    <t>POWER OF ATTORNEY</t>
  </si>
  <si>
    <t>Signature</t>
  </si>
  <si>
    <t>Title</t>
  </si>
  <si>
    <t>Date</t>
  </si>
  <si>
    <t>Director</t>
  </si>
  <si>
    <t>Director and Chief Financial Officer
(Principal Financial and Accounting Officer)</t>
  </si>
  <si>
    <t>Wei Fu</t>
  </si>
  <si>
    <t>Chief Executive Officer
(Principal Executive Officer)</t>
  </si>
  <si>
    <t>Imab</t>
  </si>
  <si>
    <t>Adoption Date</t>
  </si>
  <si>
    <t>Oct. 1st, 2017;</t>
  </si>
  <si>
    <t>Auditors</t>
  </si>
  <si>
    <t>the auditors for the time being of the Company;</t>
  </si>
  <si>
    <t>Board</t>
  </si>
  <si>
    <t>the board of directors of the Company or a duly authorised committee thereof;</t>
  </si>
  <si>
    <t>business day</t>
  </si>
  <si>
    <t>any day (excluding Saturday) on which banks in the PRC generally are open for business;</t>
  </si>
  <si>
    <t>Change in Control</t>
  </si>
  <si>
    <t>means a Corporate Transaction in which immediately after the consummation of such transaction, the Shareholders immediately prior thereto do
not own, directly or indirectly, either (A) outstanding voting securities representing more than 50% of the combined outstanding voting power of the surviving or acquiring entity in such transaction, or (B) more 50% of the combined
outstanding voting power of the parent of the surviving entity in such transaction, in each case in substantially the same proportions as their ownership immediately prior to such transaction.
  Notwithstanding the foregoing, the term Change in Control will not include (x) a
Listing or a transaction the primary purpose of which is to facilitate a Listing, (y) a transaction the primary purpose of which is to raise capital for the Company, or (z) other transaction effected exclusively for the purpose of changing
the domicile of the Company.</t>
  </si>
  <si>
    <t>Company</t>
  </si>
  <si>
    <r>
      <rPr>
        <sz val="11"/>
        <color indexed="8"/>
        <rFont val="Calibri"/>
        <family val="2"/>
      </rPr>
      <t>I-Mab</t>
    </r>
    <r>
      <rPr>
        <sz val="11"/>
        <color indexed="8"/>
        <rFont val="DejaVu Sans"/>
        <family val="2"/>
      </rPr>
      <t>天境生物</t>
    </r>
    <r>
      <rPr>
        <sz val="11"/>
        <color indexed="8"/>
        <rFont val="Calibri"/>
        <family val="2"/>
      </rPr>
      <t>, a company incorporated in the Cayman Islands;</t>
    </r>
  </si>
  <si>
    <t>Committee</t>
  </si>
  <si>
    <t>means a committee of one (1) or more members of the Board to whom authority has been delegated by the Board in accordance with paragraph 3(C);</t>
  </si>
  <si>
    <t>Contract</t>
  </si>
  <si>
    <t>means, in relation to an Employee, his or her contract of Employment with the relevant company within the Group;</t>
  </si>
  <si>
    <t>Corporate Transaction</t>
  </si>
  <si>
    <t>the consummation, in a single transaction or in a series of related transactions, of any one or more of the following events:
  (i) a sale or other disposition of all or substantially all, as determined
by the Board in its sole discretion, of the consolidated assets of the Company and its Subsidiaries;  
(ii) a sale or other disposition of at least 50% of the outstanding securities of the Company;
  (iii) a merger, consolidation or similar transaction following which the Company is
not the surviving corporation; or   (iv) a merger, consolidation or similar
transaction following which the Company is the surviving corporation but the Shares outstanding immediately preceding the such transaction are converted or exchanged by virtue of the transaction into other property, whether in the form of
securities, cash or otherwise;</t>
  </si>
  <si>
    <t>Eligible Employee</t>
  </si>
  <si>
    <t>any employee, officer, director, contractor, advisor or consultant of the Group who is notified by the Board that he or she is an Eligible Employee by reason of their contribution to the Group;</t>
  </si>
  <si>
    <t>Employee</t>
  </si>
  <si>
    <t>any full-time or part-time employee (including, without limitation, an executive director) of the Group and any consultant or adviser to the Group, and Employment has a corresponding meaning;</t>
  </si>
  <si>
    <t>Exercise Net Proceeds</t>
  </si>
  <si>
    <t>the amount (if any) by which (i) the net proceeds of sale (e.g., after payment of, without limitation, stamp duty, commissions, brokerage and Stock Exchange transaction levy, and withholding tax amount (if applicable)) of the
Shares, exceeds (ii) the Subscription Price applicable to such Shares;</t>
  </si>
  <si>
    <t>Grantee</t>
  </si>
  <si>
    <t>any Eligible Employee who accepts an offer in accordance with the terms of this Plan by executing an Offer Letter with the Group, or (where the context so permits) any person who is entitled to any Option in consequence of the death
of the original Grantee or other permitted transfer;</t>
  </si>
  <si>
    <t>Group</t>
  </si>
  <si>
    <t>the Company and its Subsidiaries;</t>
  </si>
  <si>
    <t>Hong Kong</t>
  </si>
  <si>
    <t>the Hong Kong Special Administrative Region of the Peoples Republic of China;</t>
  </si>
  <si>
    <t>Listing</t>
  </si>
  <si>
    <t>the listing of all or any part of the Companys or any of its Subsidiaries share capital to a recognised stock or other investment exchange or the grant of permission by any stock or other exchange to deal in the same and
Listed has a corresponding meaning;</t>
  </si>
  <si>
    <t>Listing Rules</t>
  </si>
  <si>
    <t>the Rules Governing the Listing of Securities on the Stock Exchange;</t>
  </si>
  <si>
    <t>Memorandum and Articles</t>
  </si>
  <si>
    <t>the memorandum and articles of association of the Company for the time being in force;</t>
  </si>
  <si>
    <t>Offer Letter</t>
  </si>
  <si>
    <t>the letter, referred to in paragraph 4(B), the form of which shall be approved by the Board, entered into by and among the Company and a Grantee regarding the offer of an Option;</t>
  </si>
  <si>
    <t>Officer</t>
  </si>
  <si>
    <t>means any person designated by the Company as an officer;</t>
  </si>
  <si>
    <t>Option</t>
  </si>
  <si>
    <t>a right granted to subscribe for Shares pursuant to this Plan;</t>
  </si>
  <si>
    <t>Option Period</t>
  </si>
  <si>
    <t>the period during which the Option can be exercised as set forth in the Offer Letter;</t>
  </si>
  <si>
    <t>Option Shares</t>
  </si>
  <si>
    <t>Shares allotted and issued to a Grantee pursuant to the exercise of an Option;</t>
  </si>
  <si>
    <t>Plan</t>
  </si>
  <si>
    <t>this amended and restated 2017 employee stock option plan in its present form or as amended from time to time in accordance with the provisions hereof;</t>
  </si>
  <si>
    <t>Pre-Listing Option Interests</t>
  </si>
  <si>
    <t>has the meaning defined in paragraph 10(A);</t>
  </si>
  <si>
    <t>PRC</t>
  </si>
  <si>
    <t>the Peoples Republic of China, and for purpose of this Agreement, does not include Hong Kong, the Macau Special Administrative Region of the Peoples Republic of China and
Taiwan;</t>
  </si>
  <si>
    <t>RMB</t>
  </si>
  <si>
    <t>Renminbi, the lawful currency of the Peoples Republic of China;</t>
  </si>
  <si>
    <t>Shares</t>
  </si>
  <si>
    <t>ordinary shares of US$0.0001 each in the capital of the Company (or of such other nominal amount as shall result from a sub-division, consolidation, redenomination, reclassification or
reconstruction of the share capital of the Company from time to time);</t>
  </si>
  <si>
    <t>Stock Exchange</t>
  </si>
  <si>
    <t>any qualified stock exchange approved by the Board in accordance with the Memorandum and Articles of the Company;</t>
  </si>
  <si>
    <t>Subscription Price</t>
  </si>
  <si>
    <t>the price per Share at which a Grantee may subscribe for Shares on the exercise of an Option, as described in paragraph 5;</t>
  </si>
  <si>
    <t>Subsidiary</t>
  </si>
  <si>
    <t>a company which is for the time being and from time to time a subsidiary (within the meaning of the Listing Rules) of the Company, irrespective of where the company is incorporated;</t>
  </si>
  <si>
    <t>US$</t>
  </si>
  <si>
    <t>US Dollar, the lawful currency of the United States;</t>
  </si>
  <si>
    <t>Vesting Commencement Date</t>
  </si>
  <si>
    <t>means, with respect to a Grantee, the vesting commencement date as indicated in his or her Offer Letter; and</t>
  </si>
  <si>
    <t>Vesting Schedule</t>
  </si>
  <si>
    <t>the vesting schedule according to which the Option to be issued to the Grantee, as described in paragraph 5.</t>
  </si>
  <si>
    <t>Schedule I</t>
  </si>
  <si>
    <t>[name of Grantee]</t>
  </si>
  <si>
    <t>February 22, 2019;</t>
  </si>
  <si>
    <t>means, in relation to an Employee, his or her contract of Employment with any of the Employing Entities;</t>
  </si>
  <si>
    <t>the consummation, in a single transaction or in a series of related transactions, of any one or more of the following events:
  (i) a sale or other disposition of all or substantially all, as determined by the
Board in its sole discretion, of the consolidated assets of the Company and its Subsidiaries;  
(ii) a sale or other disposition of at least 50% of the outstanding securities of the Company;
  (iii) a merger, consolidation or similar transaction following which the Company is
not the surviving corporation; or   (iv) a merger, consolidation or similar
transaction following which the Company is the surviving corporation but the Shares outstanding immediately preceding the such transaction are converted or exchanged by virtue of the transaction into other property, whether in the form of
securities, cash or otherwise;</t>
  </si>
  <si>
    <t>any full-time or part-time employee (including, without limitation, an executive director) of the Group and any consultant or adviser of the Group, and Employment has a corresponding meaning;</t>
  </si>
  <si>
    <t>Employing Entity</t>
  </si>
  <si>
    <r>
      <rPr>
        <sz val="11"/>
        <color indexed="8"/>
        <rFont val="Calibri"/>
        <family val="2"/>
      </rPr>
      <t>any of I-Mab Biopharma
(</t>
    </r>
    <r>
      <rPr>
        <sz val="11"/>
        <color indexed="8"/>
        <rFont val="DejaVu Sans"/>
        <family val="2"/>
      </rPr>
      <t>天境生物科技（上海）有限公司</t>
    </r>
    <r>
      <rPr>
        <sz val="11"/>
        <color indexed="8"/>
        <rFont val="Calibri"/>
        <family val="2"/>
      </rPr>
      <t>) or I-MAB Biopharma US Limited, as
Subsidiaries of the Company.</t>
    </r>
  </si>
  <si>
    <t>Employment Commencement Date</t>
  </si>
  <si>
    <t>for purposes of this Plan, with respect to any Employee, the effective date of such Employees initial Contract with the relevant Employing Entity.</t>
  </si>
  <si>
    <t>any Employee, or if approved by the Board, designee of any Employee, who accepts an offer in accordance with the terms of this Plan by executing an Offer Letter with the Group, or (where the context so permits) any person who is
entitled to any Option in consequence of the death of the original Grantee or other permitted transfer;</t>
  </si>
  <si>
    <t>Listing Date</t>
  </si>
  <si>
    <t>the day on which dealings in the Shares on the Stock Exchange first commence;</t>
  </si>
  <si>
    <t>the Rules Governing the Listing of Securities on The Stock Exchange of Hong Kong Limited;</t>
  </si>
  <si>
    <t>this 2018 employee stock option plan in its present form or as amended from time to time in accordance with the provisions hereof;</t>
  </si>
  <si>
    <t>the Peoples Republic of China, and for purpose of this Agreement, does not include Hong Kong, the Macau Special Administrative Region of the Peoples Republic of China and Taiwan;</t>
  </si>
  <si>
    <t>[REMAINDER OF THIS PAGE INTENTIONALLY LEFT BLANK]</t>
  </si>
  <si>
    <t>COMPANY:</t>
  </si>
  <si>
    <t>I-MAB</t>
  </si>
  <si>
    <t>/s/ I-MAB</t>
  </si>
  <si>
    <t>HK SUBSIDIARY:</t>
  </si>
  <si>
    <t>I-MAB BIOPHARMA HONGKONG LIMITED</t>
  </si>
  <si>
    <t>/s/ I-MAB BIOPHARMA HONGKONG LIMITED</t>
  </si>
  <si>
    <t>PRC SUBSIDIARY</t>
  </si>
  <si>
    <t>I-MAB BIO-TECH
(TIANJIN) CO., LTD.</t>
  </si>
  <si>
    <r>
      <rPr>
        <sz val="11"/>
        <color indexed="8"/>
        <rFont val="Calibri"/>
        <family val="2"/>
      </rPr>
      <t>(</t>
    </r>
    <r>
      <rPr>
        <sz val="11"/>
        <color indexed="8"/>
        <rFont val="DejaVu Sans"/>
        <family val="2"/>
      </rPr>
      <t xml:space="preserve">天境生物技术（天津）有限公司
</t>
    </r>
    <r>
      <rPr>
        <sz val="11"/>
        <color indexed="8"/>
        <rFont val="Calibri"/>
        <family val="2"/>
      </rPr>
      <t>)</t>
    </r>
  </si>
  <si>
    <t>(Official chop)</t>
  </si>
  <si>
    <t>/s/ I-MAB BIO-TECH (TIANJIN) CO., LTD.</t>
  </si>
  <si>
    <t>US SUBSIDIARY</t>
  </si>
  <si>
    <t>I-MAB BIOPHARMA US LIMITED</t>
  </si>
  <si>
    <t>/s/ I-MAB BIOPHARMA US LIMITED</t>
  </si>
  <si>
    <t>FOUNDERS:</t>
  </si>
  <si>
    <t>By:</t>
  </si>
  <si>
    <t>/s/ ZANG JINGWU ZHANG</t>
  </si>
  <si>
    <t>Name:</t>
  </si>
  <si>
    <t>ZANG JINGWU ZHANG</t>
  </si>
  <si>
    <t>/s/ Qian Lili</t>
  </si>
  <si>
    <t>QIAN, Lili</t>
  </si>
  <si>
    <t>/s/ WANG, Zhengyi</t>
  </si>
  <si>
    <t>WANG, Zhengyi</t>
  </si>
  <si>
    <t>/s/ FANG, Lei</t>
  </si>
  <si>
    <t>FANG, Lei</t>
  </si>
  <si>
    <t>FOUNDERS HOLDCO:</t>
  </si>
  <si>
    <t>/s/ Mabcore Limited</t>
  </si>
  <si>
    <t>INVESTOR:</t>
  </si>
  <si>
    <t>Caesar Pro Holdings Limited</t>
  </si>
  <si>
    <t>/s/ Caesar Pro Holdings Limited</t>
  </si>
  <si>
    <t>Hongkong Tigermed Co., Limited</t>
  </si>
  <si>
    <t>/s/ Hongkong Tigermed Co., Limited</t>
  </si>
  <si>
    <t>WuXi Biologics HealthCare Venture</t>
  </si>
  <si>
    <t>/s/ WuXi Biologics HealthCare Venture</t>
  </si>
  <si>
    <t>SALE AND ISSUANCE OF SHARES</t>
  </si>
  <si>
    <t>Total Series C Preferred Shares After Adjustment</t>
  </si>
  <si>
    <t>Purchase Price * OBS</t>
  </si>
  <si>
    <t>Base Valuation for Series C Financing + X</t>
  </si>
  <si>
    <t>I-MAB BIO-TECH (TIANJIN) CO., LTD.</t>
  </si>
  <si>
    <t>/s/ QIAN, Lili</t>
  </si>
  <si>
    <t>/s/ Fortune Eight Jogging Limited</t>
  </si>
  <si>
    <t>/s/ C-Bridge II Investment Seven Limited</t>
  </si>
  <si>
    <t>/s/ HH IMB Holdings Limited</t>
  </si>
  <si>
    <t>/s/ Ally Bridge LB Precision Limited</t>
  </si>
  <si>
    <t>/s/ Marvey Investment Company Limited</t>
  </si>
  <si>
    <t>Ally Bridge LB-Sunshine Limited</t>
  </si>
  <si>
    <t>/s/ Ally Bridge LB-Sunshine Limited</t>
  </si>
  <si>
    <t>/s/ Parkway Limited</t>
  </si>
  <si>
    <t>/s/ Casiority H Limited</t>
  </si>
  <si>
    <t>/s/ Mab Health Limited</t>
  </si>
  <si>
    <t>/s/ Tasly International Capital Limited</t>
  </si>
  <si>
    <t>Series No..</t>
  </si>
  <si>
    <t>Name of Holder</t>
  </si>
  <si>
    <t>Number of Shares under
the Warrant</t>
  </si>
  <si>
    <t>Series B-1</t>
  </si>
  <si>
    <t>Series B-2</t>
  </si>
  <si>
    <t>Series B-3</t>
  </si>
  <si>
    <t>Series B-4</t>
  </si>
  <si>
    <t>Series B-5</t>
  </si>
  <si>
    <t>Milestone Payments</t>
  </si>
  <si>
    <t>No.</t>
  </si>
  <si>
    <t>Milestone Event</t>
  </si>
  <si>
    <t>Milestone Payment</t>
  </si>
  <si>
    <t>First patient dosed in any Pivotal Trial1 in the Field for the Territory in any Indication, Combination or treatment line</t>
  </si>
  <si>
    <t>[REDACTED] Million US Dollars (US$
[REDACTED])</t>
  </si>
  <si>
    <t>First patient dosed in any Pivotal Trial1 in the Field for the Territory in any Indication, Combination or treatment line other than the Indication, Combination and treatment line
for which milestone no.1 was paid</t>
  </si>
  <si>
    <t>[REDACTED] Million US Dollars (US$ [REDACTED])</t>
  </si>
  <si>
    <t>First patient dosed in any Pivotal Trial1 in the Field for the Territory in each additional Indication, Combination or treatment
line2</t>
  </si>
  <si>
    <t>[REDACTED] Million and [REDACTED] Hundred Thousand US Dollars (US$ [REDACTED]) each</t>
  </si>
  <si>
    <t>First Marketing Approval for any Indication, Combination or treatment line in the Field in the Territory</t>
  </si>
  <si>
    <t>First Marketing Approval for any Indication, Combination or treatment line other than the Indication, Combination and treatment line for which milestone no.4 was paid, in the Field in the Territory</t>
  </si>
  <si>
    <t>First Marketing Approval for each additional Indication, Combination or treatment line in the Field in the Territory2</t>
  </si>
  <si>
    <t>[REDACTED] Million US Dollars (US$[REDACTED])
each</t>
  </si>
  <si>
    <t>First Calendar Year in which annual Net Sales of all CD38 Products in the Field in the Territory exceed US$ [REDACTED] Million</t>
  </si>
  <si>
    <t>Royalties</t>
  </si>
  <si>
    <t>Annual Net Sales of all CD38 Products in the Field in the
Territory</t>
  </si>
  <si>
    <t>Royalty Rate</t>
  </si>
  <si>
    <t>For that portion of annual Net Sales less than or equal to [REDACTED] Million US Dollars (US$ [REDACTED])</t>
  </si>
  <si>
    <t>[REDACTED] Percent ([REDACTED]%)</t>
  </si>
  <si>
    <t>For that portion of annual Net Sales greater than [REDACTED] Million Dollars (US$ [REDACTED]) but less than or equal to [REDACTED] Million Dollars (US$ [REDACTED])</t>
  </si>
  <si>
    <t>For that portion of annual Net Sales greater than [REDACTED] Million Dollars (US$ [REDACTED])</t>
  </si>
  <si>
    <t>MorphoSys AG</t>
  </si>
  <si>
    <t>/s/ MorphoSys AG</t>
  </si>
  <si>
    <t>/s/ I-Mab</t>
  </si>
  <si>
    <t>CONTENTS</t>
  </si>
  <si>
    <t>ARTICLE</t>
  </si>
  <si>
    <t>PAGE</t>
  </si>
  <si>
    <t>DEFINITIONS</t>
  </si>
  <si>
    <t>ASSIGNMENT AND LICENSE OF INTELLECTUAL PROPERTIES</t>
  </si>
  <si>
    <t>FEES AND ROYALTIES</t>
  </si>
  <si>
    <t>TRAINING</t>
  </si>
  <si>
    <t>JOINT DEVELOPMENT COMMITTEE.</t>
  </si>
  <si>
    <t>IMPROVEMENTS</t>
  </si>
  <si>
    <t>SALE OF PRODUCTS</t>
  </si>
  <si>
    <t>BOOKS AND RECORDS</t>
  </si>
  <si>
    <t>TAX</t>
  </si>
  <si>
    <t>TECHNICAL DOCUMENTATION</t>
  </si>
  <si>
    <t>MATERIALS</t>
  </si>
  <si>
    <t>CONFIDENTIALITY</t>
  </si>
  <si>
    <t>CLAIMS AND INFRINGEMENTS</t>
  </si>
  <si>
    <t>REPRESENTATIONS, WARRANTIES AND COVENANTS</t>
  </si>
  <si>
    <t>TERM AND TERMINATION</t>
  </si>
  <si>
    <t>INDEPENDENT CONTRACTORS</t>
  </si>
  <si>
    <t>FORCE MAJEURE</t>
  </si>
  <si>
    <t>LIABILITY FOR BREACH AND INDEMNIFICATION</t>
  </si>
  <si>
    <t>SETTLEMENT OF DISPUTES</t>
  </si>
  <si>
    <t>ASSIGNMENT</t>
  </si>
  <si>
    <t>NOTICES</t>
  </si>
  <si>
    <t>MISCELLANEOUS</t>
  </si>
  <si>
    <t>Licensed Product
/Assigned Product</t>
  </si>
  <si>
    <t>Milestone A</t>
  </si>
  <si>
    <t>Milestone B</t>
  </si>
  <si>
    <t>Net Sales Target
(US$ million)</t>
  </si>
  <si>
    <t>Milestone
Payment
(US$ million)</t>
  </si>
  <si>
    <t>GX-H9</t>
  </si>
  <si>
    <t>GX-G6</t>
  </si>
  <si>
    <t>GX-G3</t>
  </si>
  <si>
    <t>Accumulated Net Sales</t>
  </si>
  <si>
    <t>US$100 million</t>
  </si>
  <si>
    <t>US$5 million</t>
  </si>
  <si>
    <t>US$200 million</t>
  </si>
  <si>
    <t>US$20 million</t>
  </si>
  <si>
    <t>US$500 million</t>
  </si>
  <si>
    <t>US$50 million</t>
  </si>
  <si>
    <t>US$1000 million</t>
  </si>
  <si>
    <t>US$150 million</t>
  </si>
  <si>
    <t>US$2000 million</t>
  </si>
  <si>
    <t>US$300 million</t>
  </si>
  <si>
    <t>7.2.1 Development Milestones in the Territory.</t>
  </si>
  <si>
    <t>Completion of Phase IB in the Territory</t>
  </si>
  <si>
    <t>One Million Five Hundred Thousand Dollars ($1,500,000)</t>
  </si>
  <si>
    <t>Completion of Phase IIA study report in the Territory</t>
  </si>
  <si>
    <t>Three Million Dollars ($3,000,000)</t>
  </si>
  <si>
    <t>NDA submission in the Territory</t>
  </si>
  <si>
    <t>Five Million Dollars ($5,000,000)</t>
  </si>
  <si>
    <t>NDA approval in the Territory</t>
  </si>
  <si>
    <t>7.2.2 Development Milestones in the Optional Territory.</t>
  </si>
  <si>
    <t>NDA submission in the United States</t>
  </si>
  <si>
    <t>Ten Million Dollars ($10,000,000)</t>
  </si>
  <si>
    <t>NDA submission in the European Union</t>
  </si>
  <si>
    <t>NDA approval in the United States</t>
  </si>
  <si>
    <t>NDA approval in the European Union</t>
  </si>
  <si>
    <t>7.3.2 Royalty Rates in the Optional Territory.</t>
  </si>
  <si>
    <t>That portion of Net Sales of the Licensed Product in the Optional
Territory in a Calendar Year that is:</t>
  </si>
  <si>
    <t>Royalty Rate</t>
  </si>
  <si>
    <t>Less than or equal to Five Hundred Million Dollars ($500,000,000)</t>
  </si>
  <si>
    <t>8%</t>
  </si>
  <si>
    <t>Greater than Five Hundred Million Dollars ($500,000,000)</t>
  </si>
  <si>
    <t>10%</t>
  </si>
  <si>
    <t>Milestone Event</t>
  </si>
  <si>
    <t>Milestone Payment</t>
  </si>
  <si>
    <t>(i) [***]</t>
  </si>
  <si>
    <t>[***]</t>
  </si>
  <si>
    <t>(ii) [***]</t>
  </si>
  <si>
    <t>(iii) [***]</t>
  </si>
  <si>
    <t>(iv) [***]</t>
  </si>
  <si>
    <t>(A) [***]</t>
  </si>
  <si>
    <t>(B) [***]</t>
  </si>
  <si>
    <t>(C) [***]</t>
  </si>
  <si>
    <t>(D) [***]</t>
  </si>
  <si>
    <t>(v) [***]</t>
  </si>
  <si>
    <t>(vi) [***]</t>
  </si>
  <si>
    <t>Notices</t>
  </si>
  <si>
    <t>if to MacroGenics, to:</t>
  </si>
  <si>
    <t>Attention: [***]</t>
  </si>
  <si>
    <t>Facsimile: [***]</t>
  </si>
  <si>
    <t>with copy to:</t>
  </si>
  <si>
    <t>(which shall not constitute notice)</t>
  </si>
  <si>
    <t>if to I-MAB, to:</t>
  </si>
  <si>
    <t>I-MAB Biopharma, Inc.</t>
  </si>
  <si>
    <t>China Attn: [***]</t>
  </si>
  <si>
    <t>E-Mail: [***]</t>
  </si>
  <si>
    <t>Venture Partner, LLC</t>
  </si>
  <si>
    <t>Attn: [***]</t>
  </si>
  <si>
    <t>Signature Page Follows.</t>
  </si>
  <si>
    <t>I-MAB Biopharma, US Limited</t>
  </si>
  <si>
    <t>MacroGenics, Inc.</t>
  </si>
  <si>
    <t>/s/ I-MAB Biopharma, US Limited</t>
  </si>
  <si>
    <t>/s/ MacroGenics, Inc.</t>
  </si>
  <si>
    <t>SAFETY MANAGEMENT PLAN COMPONENTS</t>
  </si>
  <si>
    <t>Aggregate Net Sales threshold of the Product in the 
Territory:</t>
  </si>
  <si>
    <t>Then the Product Royalty Rate
Percentage shall be (%):</t>
  </si>
  <si>
    <t>On that portion of aggregate Net Sales in a Calendar Year less than [***]</t>
  </si>
  <si>
    <t>On the portion of Net Sales in a Calendar Year equal to or greater than [***] but less than
[***]</t>
  </si>
  <si>
    <t>On that portion of Net Sales in a Calendar Year greater than [***]</t>
  </si>
  <si>
    <t>If to ABL Bio:</t>
  </si>
  <si>
    <t>ABL Bio</t>
  </si>
  <si>
    <t>***</t>
  </si>
  <si>
    <t>with a copy to:</t>
  </si>
  <si>
    <t>If to I-Mab:</t>
  </si>
  <si>
    <t>I-MAB Biopharma Co., Ltd.</t>
  </si>
  <si>
    <t>If to Everest:</t>
  </si>
  <si>
    <t>Everest Medicines Limited</t>
  </si>
  <si>
    <t>If to I-Mab:</t>
  </si>
  <si>
    <t>EVEREST MEDICINES LIMITED</t>
  </si>
  <si>
    <t>/s/ EVEREST MEDICINES LIMITED</t>
  </si>
  <si>
    <t>List of Principal Subsidiaries of the Registrant</t>
  </si>
  <si>
    <t>Subsidiary</t>
  </si>
  <si>
    <t>Place of Incorporation</t>
  </si>
  <si>
    <t>I-Mab Biopharma Hong Kong Limited</t>
  </si>
  <si>
    <t>Hong Kong</t>
  </si>
  <si>
    <t>I-Mab Biopharma US Ltd.</t>
  </si>
  <si>
    <t>United States</t>
  </si>
  <si>
    <t>I-Mab Bio-tech (Tianjin) Co., Ltd.</t>
  </si>
  <si>
    <t>Peoples Republic of China</t>
  </si>
  <si>
    <t>I-Mab Biopharma (Shanghai) Co., Ltd.</t>
  </si>
</sst>
</file>

<file path=xl/styles.xml><?xml version="1.0" encoding="utf-8"?>
<styleSheet xmlns="http://schemas.openxmlformats.org/spreadsheetml/2006/main">
  <numFmts count="5">
    <numFmt numFmtId="164" formatCode="General"/>
    <numFmt numFmtId="165" formatCode="#,##0"/>
    <numFmt numFmtId="166" formatCode="\(#,##0_);[RED]\(#,##0\)"/>
    <numFmt numFmtId="167" formatCode="\(#,##0.00_);[RED]\(#,##0.00\)"/>
    <numFmt numFmtId="168" formatCode="#,##0.00"/>
  </numFmts>
  <fonts count="4">
    <font>
      <sz val="11"/>
      <color indexed="8"/>
      <name val="Calibri"/>
      <family val="2"/>
    </font>
    <font>
      <sz val="10"/>
      <name val="Arial"/>
      <family val="0"/>
    </font>
    <font>
      <b/>
      <sz val="11"/>
      <color indexed="8"/>
      <name val="Calibri"/>
      <family val="2"/>
    </font>
    <font>
      <sz val="11"/>
      <color indexed="8"/>
      <name val="DejaVu Sans"/>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0">
    <xf numFmtId="164" fontId="0" fillId="0" borderId="0" xfId="0" applyAlignment="1">
      <alignment/>
    </xf>
    <xf numFmtId="164" fontId="2" fillId="0" borderId="0" xfId="0" applyFont="1" applyBorder="1" applyAlignment="1">
      <alignment/>
    </xf>
    <xf numFmtId="164" fontId="2" fillId="0" borderId="0" xfId="0" applyFont="1" applyBorder="1" applyAlignment="1">
      <alignment horizontal="center"/>
    </xf>
    <xf numFmtId="164" fontId="2" fillId="0" borderId="0" xfId="0" applyFont="1" applyAlignment="1">
      <alignment/>
    </xf>
    <xf numFmtId="165" fontId="0" fillId="0" borderId="0" xfId="0" applyNumberFormat="1" applyAlignment="1">
      <alignment horizontal="right"/>
    </xf>
    <xf numFmtId="166" fontId="0" fillId="0" borderId="0" xfId="0" applyNumberFormat="1" applyAlignment="1">
      <alignment horizontal="right"/>
    </xf>
    <xf numFmtId="166" fontId="2" fillId="0" borderId="0" xfId="0" applyNumberFormat="1" applyFont="1" applyAlignment="1">
      <alignment horizontal="right"/>
    </xf>
    <xf numFmtId="164" fontId="0" fillId="0" borderId="0" xfId="0" applyFont="1" applyAlignment="1">
      <alignment horizontal="right"/>
    </xf>
    <xf numFmtId="164" fontId="2" fillId="0" borderId="0" xfId="0" applyFont="1" applyAlignment="1">
      <alignment horizontal="right"/>
    </xf>
    <xf numFmtId="164" fontId="2" fillId="0" borderId="0" xfId="0" applyFont="1" applyAlignment="1">
      <alignment wrapText="1"/>
    </xf>
    <xf numFmtId="165" fontId="2" fillId="0" borderId="0" xfId="0" applyNumberFormat="1" applyFont="1" applyAlignment="1">
      <alignment horizontal="right"/>
    </xf>
    <xf numFmtId="167" fontId="0" fillId="0" borderId="0" xfId="0" applyNumberFormat="1" applyAlignment="1">
      <alignment horizontal="right"/>
    </xf>
    <xf numFmtId="167" fontId="2" fillId="0" borderId="0" xfId="0" applyNumberFormat="1" applyFont="1" applyAlignment="1">
      <alignment horizontal="right"/>
    </xf>
    <xf numFmtId="164" fontId="0" fillId="0" borderId="0" xfId="0" applyBorder="1" applyAlignment="1">
      <alignment/>
    </xf>
    <xf numFmtId="164" fontId="2" fillId="0" borderId="0" xfId="0" applyFont="1" applyBorder="1" applyAlignment="1">
      <alignment horizontal="center" wrapText="1"/>
    </xf>
    <xf numFmtId="168" fontId="0" fillId="0" borderId="0" xfId="0" applyNumberFormat="1" applyAlignment="1">
      <alignment horizontal="right"/>
    </xf>
    <xf numFmtId="164" fontId="0" fillId="0" borderId="0" xfId="0" applyFont="1" applyBorder="1" applyAlignment="1">
      <alignment horizontal="center" wrapText="1"/>
    </xf>
    <xf numFmtId="164" fontId="2" fillId="0" borderId="0" xfId="0" applyFont="1" applyAlignment="1">
      <alignment horizontal="center"/>
    </xf>
    <xf numFmtId="164" fontId="0" fillId="0" borderId="0" xfId="0" applyFont="1" applyAlignment="1">
      <alignment horizontal="center"/>
    </xf>
    <xf numFmtId="164" fontId="2" fillId="0" borderId="0" xfId="0" applyFont="1" applyAlignment="1">
      <alignment horizontal="center" wrapText="1"/>
    </xf>
    <xf numFmtId="165" fontId="0" fillId="0" borderId="0" xfId="0" applyNumberFormat="1" applyAlignment="1">
      <alignment/>
    </xf>
    <xf numFmtId="164" fontId="0" fillId="0" borderId="0" xfId="0" applyFont="1" applyAlignment="1">
      <alignment horizontal="right" wrapText="1"/>
    </xf>
    <xf numFmtId="164" fontId="0" fillId="0" borderId="0" xfId="0" applyFont="1" applyAlignment="1">
      <alignment wrapText="1"/>
    </xf>
    <xf numFmtId="165" fontId="0" fillId="0" borderId="0" xfId="0" applyNumberFormat="1" applyAlignment="1">
      <alignment horizontal="center"/>
    </xf>
    <xf numFmtId="168" fontId="0" fillId="0" borderId="0" xfId="0" applyNumberFormat="1" applyAlignment="1">
      <alignment horizontal="center"/>
    </xf>
    <xf numFmtId="164" fontId="0" fillId="0" borderId="0" xfId="0" applyFont="1" applyBorder="1" applyAlignment="1">
      <alignment horizontal="center"/>
    </xf>
    <xf numFmtId="164" fontId="0" fillId="0" borderId="0" xfId="0" applyFont="1" applyBorder="1" applyAlignment="1">
      <alignment/>
    </xf>
    <xf numFmtId="166" fontId="0" fillId="0" borderId="0" xfId="0" applyNumberFormat="1" applyAlignment="1">
      <alignment/>
    </xf>
    <xf numFmtId="164" fontId="0" fillId="0" borderId="0" xfId="0" applyFont="1" applyAlignment="1">
      <alignment horizontal="center" wrapText="1"/>
    </xf>
    <xf numFmtId="168"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styles" Target="styles.xml" /><Relationship Id="rId159" Type="http://schemas.openxmlformats.org/officeDocument/2006/relationships/sharedStrings" Target="sharedStrings.xml" /><Relationship Id="rId1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Y37"/>
  <sheetViews>
    <sheetView tabSelected="1"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0</v>
      </c>
      <c r="B2" s="1"/>
      <c r="C2" s="1"/>
      <c r="D2" s="1"/>
      <c r="E2" s="1"/>
      <c r="F2" s="1"/>
    </row>
    <row r="5" spans="3:24" ht="15">
      <c r="C5" s="2" t="s">
        <v>1</v>
      </c>
      <c r="D5" s="2"/>
      <c r="E5" s="2"/>
      <c r="F5" s="2"/>
      <c r="G5" s="2"/>
      <c r="H5" s="2"/>
      <c r="I5" s="2"/>
      <c r="J5" s="2"/>
      <c r="K5" s="2"/>
      <c r="L5" s="2"/>
      <c r="O5" s="2" t="s">
        <v>2</v>
      </c>
      <c r="P5" s="2"/>
      <c r="Q5" s="2"/>
      <c r="R5" s="2"/>
      <c r="S5" s="2"/>
      <c r="T5" s="2"/>
      <c r="U5" s="2"/>
      <c r="V5" s="2"/>
      <c r="W5" s="2"/>
      <c r="X5" s="2"/>
    </row>
    <row r="6" spans="3:24" ht="15">
      <c r="C6" s="2" t="s">
        <v>3</v>
      </c>
      <c r="D6" s="2"/>
      <c r="G6" s="2" t="s">
        <v>4</v>
      </c>
      <c r="H6" s="2"/>
      <c r="I6" s="2"/>
      <c r="J6" s="2"/>
      <c r="K6" s="2"/>
      <c r="L6" s="2"/>
      <c r="O6" s="2" t="s">
        <v>4</v>
      </c>
      <c r="P6" s="2"/>
      <c r="S6" s="2" t="s">
        <v>5</v>
      </c>
      <c r="T6" s="2"/>
      <c r="U6" s="2"/>
      <c r="V6" s="2"/>
      <c r="W6" s="2"/>
      <c r="X6" s="2"/>
    </row>
    <row r="7" spans="3:24" ht="15">
      <c r="C7" s="2" t="s">
        <v>6</v>
      </c>
      <c r="D7" s="2"/>
      <c r="G7" s="2" t="s">
        <v>6</v>
      </c>
      <c r="H7" s="2"/>
      <c r="K7" s="2" t="s">
        <v>7</v>
      </c>
      <c r="L7" s="2"/>
      <c r="O7" s="2" t="s">
        <v>6</v>
      </c>
      <c r="P7" s="2"/>
      <c r="S7" s="2" t="s">
        <v>6</v>
      </c>
      <c r="T7" s="2"/>
      <c r="W7" s="2" t="s">
        <v>7</v>
      </c>
      <c r="X7" s="2"/>
    </row>
    <row r="8" spans="3:24" ht="15">
      <c r="C8" s="2" t="s">
        <v>8</v>
      </c>
      <c r="D8" s="2"/>
      <c r="E8" s="2"/>
      <c r="F8" s="2"/>
      <c r="G8" s="2"/>
      <c r="H8" s="2"/>
      <c r="I8" s="2"/>
      <c r="J8" s="2"/>
      <c r="K8" s="2"/>
      <c r="L8" s="2"/>
      <c r="M8" s="2"/>
      <c r="N8" s="2"/>
      <c r="O8" s="2"/>
      <c r="P8" s="2"/>
      <c r="Q8" s="2"/>
      <c r="R8" s="2"/>
      <c r="S8" s="2"/>
      <c r="T8" s="2"/>
      <c r="U8" s="2"/>
      <c r="V8" s="2"/>
      <c r="W8" s="2"/>
      <c r="X8" s="2"/>
    </row>
    <row r="9" ht="15">
      <c r="A9" s="3" t="s">
        <v>9</v>
      </c>
    </row>
    <row r="10" ht="15">
      <c r="A10" s="3" t="s">
        <v>10</v>
      </c>
    </row>
    <row r="11" spans="1:24" ht="15">
      <c r="A11" t="s">
        <v>11</v>
      </c>
      <c r="D11" s="4">
        <v>11556</v>
      </c>
      <c r="H11" s="4">
        <v>53781</v>
      </c>
      <c r="L11" s="4">
        <v>7834</v>
      </c>
      <c r="P11" s="4">
        <v>21377</v>
      </c>
      <c r="T11" s="4">
        <v>15000</v>
      </c>
      <c r="X11" s="4">
        <v>2185</v>
      </c>
    </row>
    <row r="12" ht="15">
      <c r="A12" s="3" t="s">
        <v>12</v>
      </c>
    </row>
    <row r="13" spans="1:24" ht="15">
      <c r="A13" t="s">
        <v>13</v>
      </c>
      <c r="D13" s="5">
        <v>-267075</v>
      </c>
      <c r="H13" s="5">
        <v>-426028</v>
      </c>
      <c r="L13" s="5">
        <v>-62058</v>
      </c>
      <c r="O13" s="3"/>
      <c r="P13" s="6">
        <v>-202693</v>
      </c>
      <c r="Q13" s="3"/>
      <c r="T13" s="5">
        <v>-265084</v>
      </c>
      <c r="X13" s="5">
        <v>-38614</v>
      </c>
    </row>
    <row r="14" spans="1:24" ht="15">
      <c r="A14" t="s">
        <v>14</v>
      </c>
      <c r="D14" s="5">
        <v>-25436</v>
      </c>
      <c r="H14" s="5">
        <v>-66391</v>
      </c>
      <c r="L14" s="5">
        <v>-9671</v>
      </c>
      <c r="O14" s="3"/>
      <c r="P14" s="6">
        <v>-18687</v>
      </c>
      <c r="Q14" s="3"/>
      <c r="T14" s="5">
        <v>-574584</v>
      </c>
      <c r="X14" s="5">
        <v>-83698</v>
      </c>
    </row>
    <row r="16" spans="1:24" ht="15">
      <c r="A16" s="3" t="s">
        <v>15</v>
      </c>
      <c r="D16" s="5">
        <v>-280955</v>
      </c>
      <c r="H16" s="5">
        <v>-438638</v>
      </c>
      <c r="L16" s="5">
        <v>-63895</v>
      </c>
      <c r="O16" s="3"/>
      <c r="P16" s="6">
        <v>-200003</v>
      </c>
      <c r="Q16" s="3"/>
      <c r="T16" s="5">
        <v>-824668</v>
      </c>
      <c r="X16" s="5">
        <v>-120127</v>
      </c>
    </row>
    <row r="17" spans="1:24" ht="15">
      <c r="A17" t="s">
        <v>16</v>
      </c>
      <c r="D17" s="4">
        <v>858</v>
      </c>
      <c r="H17" s="4">
        <v>4597</v>
      </c>
      <c r="L17" s="4">
        <v>670</v>
      </c>
      <c r="P17" s="4">
        <v>980</v>
      </c>
      <c r="T17" s="4">
        <v>12818</v>
      </c>
      <c r="X17" s="4">
        <v>1867</v>
      </c>
    </row>
    <row r="18" spans="1:24" ht="15">
      <c r="A18" t="s">
        <v>17</v>
      </c>
      <c r="D18" s="5">
        <v>-5643</v>
      </c>
      <c r="H18" s="5">
        <v>-11695</v>
      </c>
      <c r="L18" s="4">
        <v>1704</v>
      </c>
      <c r="O18" s="3"/>
      <c r="P18" s="6">
        <v>-9097</v>
      </c>
      <c r="Q18" s="3"/>
      <c r="T18" s="5">
        <v>-1936</v>
      </c>
      <c r="X18" s="5">
        <v>-282</v>
      </c>
    </row>
    <row r="19" spans="1:24" ht="15">
      <c r="A19" t="s">
        <v>18</v>
      </c>
      <c r="D19" s="4">
        <v>1527</v>
      </c>
      <c r="H19" s="5">
        <v>-16780</v>
      </c>
      <c r="L19" s="5">
        <v>-2444</v>
      </c>
      <c r="O19" s="3"/>
      <c r="P19" s="6">
        <v>-21594</v>
      </c>
      <c r="Q19" s="3"/>
      <c r="T19" s="4">
        <v>303</v>
      </c>
      <c r="X19" s="4">
        <v>44</v>
      </c>
    </row>
    <row r="20" spans="1:24" ht="15">
      <c r="A20" t="s">
        <v>19</v>
      </c>
      <c r="D20" s="5">
        <v>-14027</v>
      </c>
      <c r="H20" s="4">
        <v>61405</v>
      </c>
      <c r="L20" s="4">
        <v>8945</v>
      </c>
      <c r="P20" s="4">
        <v>62994</v>
      </c>
      <c r="T20" s="5">
        <v>-43854</v>
      </c>
      <c r="X20" s="5">
        <v>-6388</v>
      </c>
    </row>
    <row r="22" spans="1:24" ht="15">
      <c r="A22" s="3" t="s">
        <v>20</v>
      </c>
      <c r="D22" s="5">
        <v>-298240</v>
      </c>
      <c r="H22" s="5">
        <v>-401111</v>
      </c>
      <c r="L22" s="5">
        <v>-58428</v>
      </c>
      <c r="O22" s="3"/>
      <c r="P22" s="6">
        <v>-166720</v>
      </c>
      <c r="Q22" s="3"/>
      <c r="T22" s="5">
        <v>-857337</v>
      </c>
      <c r="X22" s="5">
        <v>-124886</v>
      </c>
    </row>
    <row r="23" spans="1:24" ht="15">
      <c r="A23" t="s">
        <v>21</v>
      </c>
      <c r="D23" s="7" t="s">
        <v>22</v>
      </c>
      <c r="H23" s="5">
        <v>-1722</v>
      </c>
      <c r="L23" s="5">
        <v>-251</v>
      </c>
      <c r="O23" s="3"/>
      <c r="P23" s="8" t="s">
        <v>22</v>
      </c>
      <c r="Q23" s="3"/>
      <c r="T23" s="7" t="s">
        <v>22</v>
      </c>
      <c r="X23" s="7" t="s">
        <v>22</v>
      </c>
    </row>
    <row r="25" spans="1:24" ht="15">
      <c r="A25" s="3" t="s">
        <v>23</v>
      </c>
      <c r="D25" s="5">
        <v>-298240</v>
      </c>
      <c r="H25" s="5">
        <v>-402833</v>
      </c>
      <c r="L25" s="5">
        <v>-58679</v>
      </c>
      <c r="O25" s="3"/>
      <c r="P25" s="6">
        <v>-166720</v>
      </c>
      <c r="Q25" s="3"/>
      <c r="T25" s="5">
        <v>-857337</v>
      </c>
      <c r="X25" s="5">
        <v>-124886</v>
      </c>
    </row>
    <row r="27" ht="15">
      <c r="A27" s="3" t="s">
        <v>24</v>
      </c>
    </row>
    <row r="28" spans="1:24" ht="15">
      <c r="A28" t="s">
        <v>25</v>
      </c>
      <c r="D28" s="4">
        <v>5918</v>
      </c>
      <c r="H28" s="4">
        <v>53689</v>
      </c>
      <c r="L28" s="4">
        <v>7821</v>
      </c>
      <c r="O28" s="3"/>
      <c r="P28" s="6">
        <v>-7446</v>
      </c>
      <c r="Q28" s="3"/>
      <c r="T28" s="5">
        <v>-4972</v>
      </c>
      <c r="X28" s="5">
        <v>-724</v>
      </c>
    </row>
    <row r="30" spans="1:25" ht="15">
      <c r="A30" s="9" t="s">
        <v>26</v>
      </c>
      <c r="C30" s="3"/>
      <c r="D30" s="6">
        <v>-292322</v>
      </c>
      <c r="E30" s="3"/>
      <c r="G30" s="3"/>
      <c r="H30" s="6">
        <v>-349144</v>
      </c>
      <c r="I30" s="3"/>
      <c r="K30" s="3"/>
      <c r="L30" s="6">
        <v>-50859</v>
      </c>
      <c r="M30" s="3"/>
      <c r="O30" s="3"/>
      <c r="P30" s="6">
        <v>-174166</v>
      </c>
      <c r="Q30" s="3"/>
      <c r="S30" s="3"/>
      <c r="T30" s="6">
        <v>-862309</v>
      </c>
      <c r="U30" s="3"/>
      <c r="W30" s="3"/>
      <c r="X30" s="6">
        <v>-125610</v>
      </c>
      <c r="Y30" s="3"/>
    </row>
    <row r="32" spans="1:24" ht="15">
      <c r="A32" s="3" t="s">
        <v>27</v>
      </c>
      <c r="D32" s="5">
        <v>-298240</v>
      </c>
      <c r="H32" s="5">
        <v>-402833</v>
      </c>
      <c r="L32" s="5">
        <v>-58679</v>
      </c>
      <c r="O32" s="3"/>
      <c r="P32" s="6">
        <v>-166720</v>
      </c>
      <c r="Q32" s="3"/>
      <c r="T32" s="5">
        <v>-857337</v>
      </c>
      <c r="X32" s="5">
        <v>-124886</v>
      </c>
    </row>
    <row r="33" ht="15">
      <c r="A33" s="3" t="s">
        <v>28</v>
      </c>
    </row>
    <row r="34" spans="1:24" ht="15">
      <c r="A34" t="s">
        <v>29</v>
      </c>
      <c r="D34" s="4">
        <v>5742669</v>
      </c>
      <c r="H34" s="4">
        <v>6529092</v>
      </c>
      <c r="L34" s="4">
        <v>6529092</v>
      </c>
      <c r="O34" s="3"/>
      <c r="P34" s="10">
        <v>6397663</v>
      </c>
      <c r="Q34" s="3"/>
      <c r="T34" s="4">
        <v>7184086</v>
      </c>
      <c r="X34" s="4">
        <v>7184086</v>
      </c>
    </row>
    <row r="35" ht="15">
      <c r="A35" s="3" t="s">
        <v>30</v>
      </c>
    </row>
    <row r="36" spans="1:24" ht="15">
      <c r="A36" t="s">
        <v>31</v>
      </c>
      <c r="D36" s="11">
        <v>-51.93</v>
      </c>
      <c r="H36" s="11">
        <v>-61.7</v>
      </c>
      <c r="L36" s="11">
        <v>-8.99</v>
      </c>
      <c r="O36" s="3"/>
      <c r="P36" s="12">
        <v>-26.06</v>
      </c>
      <c r="Q36" s="3"/>
      <c r="T36" s="11">
        <v>-119.34</v>
      </c>
      <c r="X36" s="11">
        <v>-17.38</v>
      </c>
    </row>
    <row r="37" spans="1:24" ht="15">
      <c r="A37" t="s">
        <v>32</v>
      </c>
      <c r="D37" s="11">
        <v>-51.93</v>
      </c>
      <c r="H37" s="11">
        <v>-61.7</v>
      </c>
      <c r="L37" s="11">
        <v>-8.99</v>
      </c>
      <c r="O37" s="3"/>
      <c r="P37" s="12">
        <v>-26.06</v>
      </c>
      <c r="Q37" s="3"/>
      <c r="T37" s="11">
        <v>-119.34</v>
      </c>
      <c r="X37" s="11">
        <v>-17.38</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90</v>
      </c>
      <c r="B2" s="1"/>
      <c r="C2" s="1"/>
      <c r="D2" s="1"/>
      <c r="E2" s="1"/>
      <c r="F2" s="1"/>
    </row>
    <row r="5" spans="3:24" ht="15">
      <c r="C5" s="2" t="s">
        <v>62</v>
      </c>
      <c r="D5" s="2"/>
      <c r="E5" s="2"/>
      <c r="F5" s="2"/>
      <c r="G5" s="2"/>
      <c r="H5" s="2"/>
      <c r="I5" s="2"/>
      <c r="J5" s="2"/>
      <c r="K5" s="2"/>
      <c r="L5" s="2"/>
      <c r="O5" s="2" t="s">
        <v>91</v>
      </c>
      <c r="P5" s="2"/>
      <c r="Q5" s="2"/>
      <c r="R5" s="2"/>
      <c r="S5" s="2"/>
      <c r="T5" s="2"/>
      <c r="U5" s="2"/>
      <c r="V5" s="2"/>
      <c r="W5" s="2"/>
      <c r="X5" s="2"/>
    </row>
    <row r="6" spans="3:24" ht="15">
      <c r="C6" s="2" t="s">
        <v>3</v>
      </c>
      <c r="D6" s="2"/>
      <c r="G6" s="2" t="s">
        <v>4</v>
      </c>
      <c r="H6" s="2"/>
      <c r="I6" s="2"/>
      <c r="J6" s="2"/>
      <c r="K6" s="2"/>
      <c r="L6" s="2"/>
      <c r="O6" s="2" t="s">
        <v>4</v>
      </c>
      <c r="P6" s="2"/>
      <c r="S6" s="2" t="s">
        <v>5</v>
      </c>
      <c r="T6" s="2"/>
      <c r="U6" s="2"/>
      <c r="V6" s="2"/>
      <c r="W6" s="2"/>
      <c r="X6" s="2"/>
    </row>
    <row r="7" spans="3:24" ht="15">
      <c r="C7" s="2" t="s">
        <v>6</v>
      </c>
      <c r="D7" s="2"/>
      <c r="G7" s="2" t="s">
        <v>6</v>
      </c>
      <c r="H7" s="2"/>
      <c r="K7" s="2" t="s">
        <v>7</v>
      </c>
      <c r="L7" s="2"/>
      <c r="O7" s="2" t="s">
        <v>6</v>
      </c>
      <c r="P7" s="2"/>
      <c r="S7" s="2" t="s">
        <v>6</v>
      </c>
      <c r="T7" s="2"/>
      <c r="W7" s="2" t="s">
        <v>7</v>
      </c>
      <c r="X7" s="2"/>
    </row>
    <row r="8" spans="3:24" ht="15">
      <c r="C8" s="2" t="s">
        <v>8</v>
      </c>
      <c r="D8" s="2"/>
      <c r="E8" s="2"/>
      <c r="F8" s="2"/>
      <c r="G8" s="2"/>
      <c r="H8" s="2"/>
      <c r="I8" s="2"/>
      <c r="J8" s="2"/>
      <c r="K8" s="2"/>
      <c r="L8" s="2"/>
      <c r="M8" s="2"/>
      <c r="N8" s="2"/>
      <c r="O8" s="2"/>
      <c r="P8" s="2"/>
      <c r="Q8" s="2"/>
      <c r="R8" s="2"/>
      <c r="S8" s="2"/>
      <c r="T8" s="2"/>
      <c r="U8" s="2"/>
      <c r="V8" s="2"/>
      <c r="W8" s="2"/>
      <c r="X8" s="2"/>
    </row>
    <row r="9" ht="15">
      <c r="A9" s="3" t="s">
        <v>10</v>
      </c>
    </row>
    <row r="10" spans="1:24" ht="15">
      <c r="A10" t="s">
        <v>11</v>
      </c>
      <c r="D10" s="4">
        <v>11556</v>
      </c>
      <c r="H10" s="4">
        <v>53781</v>
      </c>
      <c r="L10" s="4">
        <v>7834</v>
      </c>
      <c r="P10" s="4">
        <v>21377</v>
      </c>
      <c r="T10" s="4">
        <v>15000</v>
      </c>
      <c r="X10" s="4">
        <v>2185</v>
      </c>
    </row>
    <row r="11" ht="15">
      <c r="A11" s="3" t="s">
        <v>12</v>
      </c>
    </row>
    <row r="12" spans="1:24" ht="15">
      <c r="A12" t="s">
        <v>13</v>
      </c>
      <c r="D12" s="5">
        <v>-267075</v>
      </c>
      <c r="H12" s="5">
        <v>-426028</v>
      </c>
      <c r="L12" s="5">
        <v>-62058</v>
      </c>
      <c r="P12" s="5">
        <v>-202693</v>
      </c>
      <c r="T12" s="5">
        <v>-265084</v>
      </c>
      <c r="X12" s="5">
        <v>-38614</v>
      </c>
    </row>
    <row r="13" spans="1:24" ht="15">
      <c r="A13" t="s">
        <v>14</v>
      </c>
      <c r="D13" s="5">
        <v>-25436</v>
      </c>
      <c r="H13" s="5">
        <v>-66391</v>
      </c>
      <c r="L13" s="5">
        <v>-9671</v>
      </c>
      <c r="P13" s="5">
        <v>-18687</v>
      </c>
      <c r="T13" s="5">
        <v>-574584</v>
      </c>
      <c r="X13" s="5">
        <v>-83698</v>
      </c>
    </row>
    <row r="15" spans="1:24" ht="15">
      <c r="A15" s="3" t="s">
        <v>15</v>
      </c>
      <c r="D15" s="5">
        <v>-280955</v>
      </c>
      <c r="H15" s="5">
        <v>-438638</v>
      </c>
      <c r="L15" s="5">
        <v>-63895</v>
      </c>
      <c r="P15" s="5">
        <v>-200003</v>
      </c>
      <c r="T15" s="5">
        <v>-824668</v>
      </c>
      <c r="X15" s="5">
        <v>-120127</v>
      </c>
    </row>
    <row r="16" spans="1:24" ht="15">
      <c r="A16" t="s">
        <v>16</v>
      </c>
      <c r="D16" s="4">
        <v>858</v>
      </c>
      <c r="H16" s="4">
        <v>4597</v>
      </c>
      <c r="L16" s="4">
        <v>670</v>
      </c>
      <c r="P16" s="4">
        <v>980</v>
      </c>
      <c r="T16" s="4">
        <v>12818</v>
      </c>
      <c r="X16" s="4">
        <v>1867</v>
      </c>
    </row>
    <row r="17" spans="1:24" ht="15">
      <c r="A17" t="s">
        <v>17</v>
      </c>
      <c r="D17" s="5">
        <v>-5643</v>
      </c>
      <c r="H17" s="5">
        <v>-11695</v>
      </c>
      <c r="L17" s="4">
        <v>1704</v>
      </c>
      <c r="P17" s="5">
        <v>-9097</v>
      </c>
      <c r="T17" s="5">
        <v>-1936</v>
      </c>
      <c r="X17" s="5">
        <v>-282</v>
      </c>
    </row>
    <row r="18" spans="1:24" ht="15">
      <c r="A18" t="s">
        <v>18</v>
      </c>
      <c r="D18" s="4">
        <v>1527</v>
      </c>
      <c r="H18" s="5">
        <v>-16780</v>
      </c>
      <c r="L18" s="5">
        <v>-2444</v>
      </c>
      <c r="P18" s="5">
        <v>-21594</v>
      </c>
      <c r="T18" s="4">
        <v>303</v>
      </c>
      <c r="X18" s="4">
        <v>44</v>
      </c>
    </row>
    <row r="19" spans="1:24" ht="15">
      <c r="A19" t="s">
        <v>19</v>
      </c>
      <c r="D19" s="5">
        <v>-14027</v>
      </c>
      <c r="H19" s="4">
        <v>61405</v>
      </c>
      <c r="L19" s="4">
        <v>8945</v>
      </c>
      <c r="P19" s="4">
        <v>62994</v>
      </c>
      <c r="T19" s="5">
        <v>-43854</v>
      </c>
      <c r="X19" s="5">
        <v>-6388</v>
      </c>
    </row>
    <row r="21" spans="1:24" ht="15">
      <c r="A21" s="3" t="s">
        <v>20</v>
      </c>
      <c r="D21" s="5">
        <v>-298240</v>
      </c>
      <c r="H21" s="5">
        <v>-401111</v>
      </c>
      <c r="L21" s="5">
        <v>-58428</v>
      </c>
      <c r="P21" s="5">
        <v>-166720</v>
      </c>
      <c r="T21" s="5">
        <v>-857337</v>
      </c>
      <c r="X21" s="5">
        <v>-124886</v>
      </c>
    </row>
    <row r="22" spans="1:24" ht="15">
      <c r="A22" t="s">
        <v>21</v>
      </c>
      <c r="D22" s="7" t="s">
        <v>22</v>
      </c>
      <c r="H22" s="5">
        <v>-1722</v>
      </c>
      <c r="L22" s="5">
        <v>-251</v>
      </c>
      <c r="P22" s="7" t="s">
        <v>22</v>
      </c>
      <c r="T22" s="7" t="s">
        <v>22</v>
      </c>
      <c r="X22" s="7" t="s">
        <v>22</v>
      </c>
    </row>
    <row r="24" spans="1:24" ht="15">
      <c r="A24" s="3" t="s">
        <v>27</v>
      </c>
      <c r="D24" s="5">
        <v>-298240</v>
      </c>
      <c r="H24" s="5">
        <v>-402833</v>
      </c>
      <c r="L24" s="5">
        <v>-58679</v>
      </c>
      <c r="P24" s="5">
        <v>-166720</v>
      </c>
      <c r="T24" s="5">
        <v>-857337</v>
      </c>
      <c r="X24" s="5">
        <v>-124886</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318</v>
      </c>
      <c r="B2" s="1"/>
      <c r="C2" s="1"/>
      <c r="D2" s="1"/>
      <c r="E2" s="1"/>
      <c r="F2" s="1"/>
    </row>
    <row r="5" spans="3:12" ht="15">
      <c r="C5" s="2" t="s">
        <v>552</v>
      </c>
      <c r="D5" s="2"/>
      <c r="G5" s="2" t="s">
        <v>643</v>
      </c>
      <c r="H5" s="2"/>
      <c r="I5" s="2"/>
      <c r="J5" s="2"/>
      <c r="K5" s="2"/>
      <c r="L5" s="2"/>
    </row>
    <row r="6" spans="3:12" ht="15">
      <c r="C6" s="2" t="s">
        <v>4</v>
      </c>
      <c r="D6" s="2"/>
      <c r="G6" s="2" t="s">
        <v>5</v>
      </c>
      <c r="H6" s="2"/>
      <c r="I6" s="2"/>
      <c r="J6" s="2"/>
      <c r="K6" s="2"/>
      <c r="L6" s="2"/>
    </row>
    <row r="7" spans="3:12" ht="39.75" customHeight="1">
      <c r="C7" s="2" t="s">
        <v>6</v>
      </c>
      <c r="D7" s="2"/>
      <c r="G7" s="2" t="s">
        <v>6</v>
      </c>
      <c r="H7" s="2"/>
      <c r="K7" s="14" t="s">
        <v>332</v>
      </c>
      <c r="L7" s="14"/>
    </row>
    <row r="8" spans="1:12" ht="15">
      <c r="A8" t="s">
        <v>535</v>
      </c>
      <c r="D8" s="4">
        <v>178715</v>
      </c>
      <c r="H8" s="4">
        <v>231390</v>
      </c>
      <c r="L8" s="4">
        <v>33706</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636</v>
      </c>
      <c r="B2" s="1"/>
      <c r="C2" s="1"/>
      <c r="D2" s="1"/>
      <c r="E2" s="1"/>
      <c r="F2" s="1"/>
    </row>
    <row r="5" spans="3:12" ht="15">
      <c r="C5" s="2" t="s">
        <v>136</v>
      </c>
      <c r="D5" s="2"/>
      <c r="E5" s="2"/>
      <c r="F5" s="2"/>
      <c r="G5" s="2"/>
      <c r="H5" s="2"/>
      <c r="I5" s="2"/>
      <c r="J5" s="2"/>
      <c r="K5" s="2"/>
      <c r="L5" s="2"/>
    </row>
    <row r="6" spans="3:12" ht="15">
      <c r="C6" s="2" t="s">
        <v>4</v>
      </c>
      <c r="D6" s="2"/>
      <c r="G6" s="2" t="s">
        <v>5</v>
      </c>
      <c r="H6" s="2"/>
      <c r="I6" s="2"/>
      <c r="J6" s="2"/>
      <c r="K6" s="2"/>
      <c r="L6" s="2"/>
    </row>
    <row r="7" spans="3:12" ht="39.75" customHeight="1">
      <c r="C7" s="2" t="s">
        <v>6</v>
      </c>
      <c r="D7" s="2"/>
      <c r="G7" s="2" t="s">
        <v>6</v>
      </c>
      <c r="H7" s="2"/>
      <c r="K7" s="14" t="s">
        <v>332</v>
      </c>
      <c r="L7" s="14"/>
    </row>
    <row r="8" spans="1:12" ht="15">
      <c r="A8" t="s">
        <v>535</v>
      </c>
      <c r="D8" s="4">
        <v>166315</v>
      </c>
      <c r="H8" s="4">
        <v>51588</v>
      </c>
      <c r="L8" s="4">
        <v>7515</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636</v>
      </c>
      <c r="B2" s="1"/>
      <c r="C2" s="1"/>
      <c r="D2" s="1"/>
      <c r="E2" s="1"/>
      <c r="F2" s="1"/>
    </row>
    <row r="5" spans="3:8" ht="15">
      <c r="C5" s="2" t="s">
        <v>616</v>
      </c>
      <c r="D5" s="2"/>
      <c r="E5" s="2"/>
      <c r="F5" s="2"/>
      <c r="G5" s="2"/>
      <c r="H5" s="2"/>
    </row>
    <row r="6" spans="3:8" ht="15">
      <c r="C6" s="2" t="s">
        <v>5</v>
      </c>
      <c r="D6" s="2"/>
      <c r="E6" s="2"/>
      <c r="F6" s="2"/>
      <c r="G6" s="2"/>
      <c r="H6" s="2"/>
    </row>
    <row r="7" spans="3:8" ht="15">
      <c r="C7" s="2" t="s">
        <v>6</v>
      </c>
      <c r="D7" s="2"/>
      <c r="G7" s="2" t="s">
        <v>7</v>
      </c>
      <c r="H7" s="2"/>
    </row>
    <row r="8" spans="3:8" ht="15">
      <c r="C8" s="13"/>
      <c r="D8" s="13"/>
      <c r="G8" s="2" t="s">
        <v>523</v>
      </c>
      <c r="H8" s="2"/>
    </row>
    <row r="9" spans="3:8" ht="39.75" customHeight="1">
      <c r="C9" s="16" t="s">
        <v>686</v>
      </c>
      <c r="D9" s="16"/>
      <c r="E9" s="16"/>
      <c r="F9" s="16"/>
      <c r="G9" s="16"/>
      <c r="H9" s="16"/>
    </row>
    <row r="10" ht="15">
      <c r="A10" s="3" t="s">
        <v>539</v>
      </c>
    </row>
    <row r="11" spans="1:8" ht="15">
      <c r="A11" t="s">
        <v>27</v>
      </c>
      <c r="D11" s="5">
        <v>-857337</v>
      </c>
      <c r="H11" s="5">
        <v>-124886</v>
      </c>
    </row>
    <row r="12" spans="1:8" ht="15">
      <c r="A12" t="s">
        <v>540</v>
      </c>
      <c r="D12" s="4">
        <v>43854</v>
      </c>
      <c r="H12" s="4">
        <v>6388</v>
      </c>
    </row>
    <row r="14" spans="1:8" ht="15">
      <c r="A14" s="9" t="s">
        <v>541</v>
      </c>
      <c r="D14" s="5">
        <v>-813483</v>
      </c>
      <c r="H14" s="5">
        <v>-118498</v>
      </c>
    </row>
    <row r="15" spans="2:9" ht="15">
      <c r="B15" s="13"/>
      <c r="C15" s="13"/>
      <c r="D15" s="13"/>
      <c r="E15" s="13"/>
      <c r="F15" s="13"/>
      <c r="G15" s="13"/>
      <c r="H15" s="13"/>
      <c r="I15" s="13"/>
    </row>
    <row r="16" ht="15">
      <c r="A16" s="3" t="s">
        <v>542</v>
      </c>
    </row>
    <row r="17" spans="1:8" ht="15">
      <c r="A17" t="s">
        <v>543</v>
      </c>
      <c r="D17" s="4">
        <v>7184086</v>
      </c>
      <c r="H17" s="4">
        <v>7184086</v>
      </c>
    </row>
    <row r="18" spans="1:8" ht="15">
      <c r="A18" s="22" t="s">
        <v>544</v>
      </c>
      <c r="D18" s="4">
        <v>30227056</v>
      </c>
      <c r="H18" s="4">
        <v>30227056</v>
      </c>
    </row>
    <row r="19" spans="1:8" ht="15">
      <c r="A19" s="22" t="s">
        <v>545</v>
      </c>
      <c r="D19" s="4">
        <v>30305212</v>
      </c>
      <c r="H19" s="4">
        <v>30305212</v>
      </c>
    </row>
    <row r="20" spans="1:8" ht="15">
      <c r="A20" s="22" t="s">
        <v>546</v>
      </c>
      <c r="D20" s="4">
        <v>31046360</v>
      </c>
      <c r="H20" s="4">
        <v>31046360</v>
      </c>
    </row>
    <row r="22" spans="1:8" ht="15">
      <c r="A22" s="9" t="s">
        <v>547</v>
      </c>
      <c r="D22" s="4">
        <v>98762714</v>
      </c>
      <c r="H22" s="4">
        <v>98762714</v>
      </c>
    </row>
    <row r="23" spans="2:9" ht="15">
      <c r="B23" s="13"/>
      <c r="C23" s="13"/>
      <c r="D23" s="13"/>
      <c r="E23" s="13"/>
      <c r="F23" s="13"/>
      <c r="G23" s="13"/>
      <c r="H23" s="13"/>
      <c r="I23" s="13"/>
    </row>
    <row r="24" ht="15">
      <c r="A24" t="s">
        <v>548</v>
      </c>
    </row>
    <row r="25" spans="1:8" ht="15">
      <c r="A25" t="s">
        <v>31</v>
      </c>
      <c r="D25" s="11">
        <v>-8.24</v>
      </c>
      <c r="H25" s="11">
        <v>-1.2</v>
      </c>
    </row>
    <row r="27" spans="1:8" ht="15">
      <c r="A27" t="s">
        <v>32</v>
      </c>
      <c r="D27" s="11">
        <v>-8.24</v>
      </c>
      <c r="H27" s="11">
        <v>-1.2</v>
      </c>
    </row>
  </sheetData>
  <sheetProtection selectLockedCells="1" selectUnlockedCells="1"/>
  <mergeCells count="12">
    <mergeCell ref="A2:F2"/>
    <mergeCell ref="C5:H5"/>
    <mergeCell ref="C6:H6"/>
    <mergeCell ref="C7:D7"/>
    <mergeCell ref="G7:H7"/>
    <mergeCell ref="C8:D8"/>
    <mergeCell ref="G8:H8"/>
    <mergeCell ref="C9:H9"/>
    <mergeCell ref="B15:E15"/>
    <mergeCell ref="F15:I15"/>
    <mergeCell ref="B23:E23"/>
    <mergeCell ref="F23:I23"/>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8.7109375" style="0" customWidth="1"/>
    <col min="5" max="6" width="8.7109375" style="0" customWidth="1"/>
    <col min="7" max="7" width="20.7109375" style="0" customWidth="1"/>
    <col min="8" max="8" width="8.7109375" style="0" customWidth="1"/>
    <col min="9" max="9" width="34.7109375" style="0" customWidth="1"/>
    <col min="10" max="16384" width="8.7109375" style="0" customWidth="1"/>
  </cols>
  <sheetData>
    <row r="2" spans="1:6" ht="15">
      <c r="A2" s="1" t="s">
        <v>687</v>
      </c>
      <c r="B2" s="1"/>
      <c r="C2" s="1"/>
      <c r="D2" s="1"/>
      <c r="E2" s="1"/>
      <c r="F2" s="1"/>
    </row>
    <row r="5" spans="1:9" ht="39.75" customHeight="1">
      <c r="A5" s="3" t="s">
        <v>688</v>
      </c>
      <c r="C5" s="14" t="s">
        <v>689</v>
      </c>
      <c r="D5" s="14"/>
      <c r="G5" s="3" t="s">
        <v>690</v>
      </c>
      <c r="I5" s="17" t="s">
        <v>691</v>
      </c>
    </row>
    <row r="6" ht="15">
      <c r="A6" s="3" t="s">
        <v>692</v>
      </c>
    </row>
    <row r="7" spans="1:9" ht="15">
      <c r="A7" t="s">
        <v>693</v>
      </c>
      <c r="D7" s="18" t="s">
        <v>694</v>
      </c>
      <c r="G7" s="23">
        <v>1</v>
      </c>
      <c r="I7" t="s">
        <v>695</v>
      </c>
    </row>
    <row r="8" spans="1:9" ht="15">
      <c r="A8" t="s">
        <v>696</v>
      </c>
      <c r="D8" s="18" t="s">
        <v>694</v>
      </c>
      <c r="G8" s="23">
        <v>4019553</v>
      </c>
      <c r="I8" t="s">
        <v>697</v>
      </c>
    </row>
    <row r="9" spans="1:9" ht="15">
      <c r="A9" t="s">
        <v>698</v>
      </c>
      <c r="D9" s="18" t="s">
        <v>699</v>
      </c>
      <c r="G9" s="23">
        <v>2215803</v>
      </c>
      <c r="I9" t="s">
        <v>700</v>
      </c>
    </row>
    <row r="10" spans="1:9" ht="15">
      <c r="A10" t="s">
        <v>701</v>
      </c>
      <c r="D10" s="18" t="s">
        <v>702</v>
      </c>
      <c r="G10" s="23">
        <v>2215803</v>
      </c>
      <c r="I10" t="s">
        <v>703</v>
      </c>
    </row>
    <row r="11" ht="15">
      <c r="A11" s="3" t="s">
        <v>322</v>
      </c>
    </row>
    <row r="12" spans="1:9" ht="15">
      <c r="A12" t="s">
        <v>704</v>
      </c>
      <c r="D12" s="18" t="s">
        <v>705</v>
      </c>
      <c r="G12" s="23">
        <v>1</v>
      </c>
      <c r="I12" t="s">
        <v>706</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I2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8.7109375" style="0" customWidth="1"/>
    <col min="5" max="6" width="8.7109375" style="0" customWidth="1"/>
    <col min="7" max="7" width="20.7109375" style="0" customWidth="1"/>
    <col min="8" max="8" width="8.7109375" style="0" customWidth="1"/>
    <col min="9" max="9" width="74.8515625" style="0" customWidth="1"/>
    <col min="10" max="16384" width="8.7109375" style="0" customWidth="1"/>
  </cols>
  <sheetData>
    <row r="3" spans="1:9" ht="15">
      <c r="A3" s="3" t="s">
        <v>688</v>
      </c>
      <c r="C3" s="2" t="s">
        <v>707</v>
      </c>
      <c r="D3" s="2"/>
      <c r="G3" s="3" t="s">
        <v>690</v>
      </c>
      <c r="I3" s="17" t="s">
        <v>691</v>
      </c>
    </row>
    <row r="4" spans="1:9" ht="15">
      <c r="A4" t="s">
        <v>708</v>
      </c>
      <c r="D4" s="18" t="s">
        <v>709</v>
      </c>
      <c r="G4" s="23">
        <v>1</v>
      </c>
      <c r="I4" t="s">
        <v>710</v>
      </c>
    </row>
    <row r="5" spans="1:9" ht="15">
      <c r="A5" t="s">
        <v>711</v>
      </c>
      <c r="D5" s="18" t="s">
        <v>712</v>
      </c>
      <c r="G5" s="23">
        <v>1</v>
      </c>
      <c r="I5" t="s">
        <v>713</v>
      </c>
    </row>
    <row r="6" spans="1:9" ht="15">
      <c r="A6" t="s">
        <v>714</v>
      </c>
      <c r="D6" s="18" t="s">
        <v>715</v>
      </c>
      <c r="G6" s="23">
        <v>1</v>
      </c>
      <c r="I6" t="s">
        <v>716</v>
      </c>
    </row>
    <row r="7" ht="15">
      <c r="A7" s="3" t="s">
        <v>717</v>
      </c>
    </row>
    <row r="8" spans="1:9" ht="15">
      <c r="A8" t="s">
        <v>718</v>
      </c>
      <c r="D8" s="18" t="s">
        <v>699</v>
      </c>
      <c r="G8" s="23">
        <v>4629231</v>
      </c>
      <c r="I8" t="s">
        <v>719</v>
      </c>
    </row>
    <row r="9" ht="15">
      <c r="A9" s="3" t="s">
        <v>720</v>
      </c>
    </row>
    <row r="10" spans="1:9" ht="15">
      <c r="A10" t="s">
        <v>718</v>
      </c>
      <c r="D10" s="18" t="s">
        <v>699</v>
      </c>
      <c r="G10" s="23">
        <v>512356</v>
      </c>
      <c r="I10" t="s">
        <v>721</v>
      </c>
    </row>
    <row r="11" ht="15">
      <c r="A11" s="3" t="s">
        <v>722</v>
      </c>
    </row>
    <row r="12" spans="1:9" ht="15">
      <c r="A12" t="s">
        <v>723</v>
      </c>
      <c r="D12" s="18" t="s">
        <v>724</v>
      </c>
      <c r="G12" s="23">
        <v>8361823</v>
      </c>
      <c r="I12" t="s">
        <v>725</v>
      </c>
    </row>
    <row r="13" spans="1:9" ht="15">
      <c r="A13" t="s">
        <v>726</v>
      </c>
      <c r="D13" s="18" t="s">
        <v>724</v>
      </c>
      <c r="G13" s="23">
        <v>8361823</v>
      </c>
      <c r="I13" t="s">
        <v>725</v>
      </c>
    </row>
    <row r="14" spans="1:9" ht="15">
      <c r="A14" t="s">
        <v>727</v>
      </c>
      <c r="D14" s="18" t="s">
        <v>728</v>
      </c>
      <c r="G14" s="23">
        <v>8361823</v>
      </c>
      <c r="I14" t="s">
        <v>729</v>
      </c>
    </row>
    <row r="15" ht="15">
      <c r="A15" s="3" t="s">
        <v>730</v>
      </c>
    </row>
    <row r="16" spans="1:9" ht="15">
      <c r="A16" t="s">
        <v>704</v>
      </c>
      <c r="D16" s="18" t="s">
        <v>731</v>
      </c>
      <c r="G16" s="23">
        <v>14089714</v>
      </c>
      <c r="I16" t="s">
        <v>732</v>
      </c>
    </row>
    <row r="17" spans="1:9" ht="15">
      <c r="A17" t="s">
        <v>708</v>
      </c>
      <c r="D17" s="18" t="s">
        <v>709</v>
      </c>
      <c r="G17" s="23">
        <v>1804880</v>
      </c>
      <c r="I17" t="s">
        <v>733</v>
      </c>
    </row>
    <row r="18" spans="1:9" ht="15">
      <c r="A18" t="s">
        <v>727</v>
      </c>
      <c r="D18" s="18" t="s">
        <v>728</v>
      </c>
      <c r="G18" s="23">
        <v>5938640</v>
      </c>
      <c r="I18" t="s">
        <v>729</v>
      </c>
    </row>
    <row r="19" spans="1:9" ht="15">
      <c r="A19" t="s">
        <v>711</v>
      </c>
      <c r="D19" s="18" t="s">
        <v>712</v>
      </c>
      <c r="G19" s="23">
        <v>1455549</v>
      </c>
      <c r="I19" t="s">
        <v>734</v>
      </c>
    </row>
    <row r="20" ht="15">
      <c r="A20" s="3" t="s">
        <v>735</v>
      </c>
    </row>
    <row r="21" spans="1:9" ht="15">
      <c r="A21" t="s">
        <v>704</v>
      </c>
      <c r="D21" s="18" t="s">
        <v>728</v>
      </c>
      <c r="G21" s="23">
        <v>2247321</v>
      </c>
      <c r="I21" t="s">
        <v>736</v>
      </c>
    </row>
    <row r="22" spans="1:9" ht="15">
      <c r="A22" t="s">
        <v>708</v>
      </c>
      <c r="D22" s="18" t="s">
        <v>728</v>
      </c>
      <c r="G22" s="23">
        <v>287880</v>
      </c>
      <c r="I22" t="s">
        <v>737</v>
      </c>
    </row>
    <row r="23" spans="1:9" ht="15">
      <c r="A23" t="s">
        <v>727</v>
      </c>
      <c r="D23" s="18" t="s">
        <v>728</v>
      </c>
      <c r="G23" s="23">
        <v>947218</v>
      </c>
      <c r="I23" t="s">
        <v>729</v>
      </c>
    </row>
    <row r="24" spans="1:9" ht="15">
      <c r="A24" t="s">
        <v>711</v>
      </c>
      <c r="D24" s="18" t="s">
        <v>712</v>
      </c>
      <c r="G24" s="23">
        <v>232161</v>
      </c>
      <c r="I24" t="s">
        <v>738</v>
      </c>
    </row>
    <row r="25" ht="15">
      <c r="A25" s="3" t="s">
        <v>739</v>
      </c>
    </row>
    <row r="26" spans="1:9" ht="15">
      <c r="A26" t="s">
        <v>704</v>
      </c>
      <c r="D26" s="18" t="s">
        <v>728</v>
      </c>
      <c r="G26" s="23">
        <v>1997618</v>
      </c>
      <c r="I26" t="s">
        <v>740</v>
      </c>
    </row>
    <row r="27" spans="1:9" ht="15">
      <c r="A27" t="s">
        <v>708</v>
      </c>
      <c r="D27" s="18" t="s">
        <v>728</v>
      </c>
      <c r="G27" s="23">
        <v>255894</v>
      </c>
      <c r="I27" t="s">
        <v>741</v>
      </c>
    </row>
    <row r="28" spans="1:9" ht="15">
      <c r="A28" t="s">
        <v>742</v>
      </c>
      <c r="D28" s="18" t="s">
        <v>712</v>
      </c>
      <c r="G28" s="23">
        <v>841971</v>
      </c>
      <c r="I28" t="s">
        <v>743</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G24"/>
  <sheetViews>
    <sheetView workbookViewId="0" topLeftCell="A1">
      <selection activeCell="A1" sqref="A1"/>
    </sheetView>
  </sheetViews>
  <sheetFormatPr defaultColWidth="8.00390625" defaultRowHeight="15"/>
  <cols>
    <col min="1" max="1" width="82.8515625" style="0" customWidth="1"/>
    <col min="2" max="2" width="8.7109375" style="0" customWidth="1"/>
    <col min="3" max="3" width="24.7109375" style="0" customWidth="1"/>
    <col min="4" max="4" width="8.7109375" style="0" customWidth="1"/>
    <col min="5" max="5" width="100.8515625" style="0" customWidth="1"/>
    <col min="6" max="6" width="8.7109375" style="0" customWidth="1"/>
    <col min="7" max="7" width="13.7109375" style="0" customWidth="1"/>
    <col min="8" max="16384" width="8.7109375" style="0" customWidth="1"/>
  </cols>
  <sheetData>
    <row r="3" spans="1:7" ht="15">
      <c r="A3" s="3" t="s">
        <v>688</v>
      </c>
      <c r="C3" s="17" t="s">
        <v>707</v>
      </c>
      <c r="E3" s="3" t="s">
        <v>690</v>
      </c>
      <c r="G3" s="17" t="s">
        <v>691</v>
      </c>
    </row>
    <row r="4" spans="1:7" ht="15">
      <c r="A4" t="s">
        <v>711</v>
      </c>
      <c r="C4" s="18" t="s">
        <v>712</v>
      </c>
      <c r="E4" s="23">
        <v>206366</v>
      </c>
      <c r="G4" t="s">
        <v>744</v>
      </c>
    </row>
    <row r="5" ht="15">
      <c r="A5" s="3" t="s">
        <v>745</v>
      </c>
    </row>
    <row r="6" spans="1:7" ht="15">
      <c r="A6" t="s">
        <v>746</v>
      </c>
      <c r="C6" s="18" t="s">
        <v>712</v>
      </c>
      <c r="E6" s="23">
        <v>8537749</v>
      </c>
      <c r="G6" t="s">
        <v>747</v>
      </c>
    </row>
    <row r="7" spans="1:7" ht="15">
      <c r="A7" t="s">
        <v>748</v>
      </c>
      <c r="C7" s="18" t="s">
        <v>712</v>
      </c>
      <c r="E7" s="23">
        <v>6209272</v>
      </c>
      <c r="G7" t="s">
        <v>749</v>
      </c>
    </row>
    <row r="8" spans="1:7" ht="15">
      <c r="A8" t="s">
        <v>750</v>
      </c>
      <c r="C8" s="18" t="s">
        <v>712</v>
      </c>
      <c r="E8" s="23">
        <v>3104636</v>
      </c>
      <c r="G8" t="s">
        <v>751</v>
      </c>
    </row>
    <row r="9" spans="1:7" ht="15">
      <c r="A9" t="s">
        <v>752</v>
      </c>
      <c r="C9" s="18" t="s">
        <v>712</v>
      </c>
      <c r="E9" s="23">
        <v>3104636</v>
      </c>
      <c r="G9" t="s">
        <v>751</v>
      </c>
    </row>
    <row r="10" spans="1:7" ht="15">
      <c r="A10" t="s">
        <v>753</v>
      </c>
      <c r="C10" s="18" t="s">
        <v>712</v>
      </c>
      <c r="E10" s="23">
        <v>3104636</v>
      </c>
      <c r="G10" t="s">
        <v>751</v>
      </c>
    </row>
    <row r="11" spans="1:7" ht="15">
      <c r="A11" t="s">
        <v>754</v>
      </c>
      <c r="C11" s="18" t="s">
        <v>712</v>
      </c>
      <c r="E11" s="23">
        <v>1862782</v>
      </c>
      <c r="G11" t="s">
        <v>755</v>
      </c>
    </row>
    <row r="12" spans="1:7" ht="15">
      <c r="A12" t="s">
        <v>756</v>
      </c>
      <c r="C12" s="18" t="s">
        <v>712</v>
      </c>
      <c r="E12" s="23">
        <v>1241854</v>
      </c>
      <c r="G12" t="s">
        <v>757</v>
      </c>
    </row>
    <row r="13" spans="1:7" ht="15">
      <c r="A13" s="22" t="s">
        <v>758</v>
      </c>
      <c r="C13" s="18" t="s">
        <v>712</v>
      </c>
      <c r="E13" s="23">
        <v>1552318</v>
      </c>
      <c r="G13" t="s">
        <v>759</v>
      </c>
    </row>
    <row r="14" spans="1:7" ht="15">
      <c r="A14" t="s">
        <v>760</v>
      </c>
      <c r="C14" s="18" t="s">
        <v>712</v>
      </c>
      <c r="E14" s="23">
        <v>1552318</v>
      </c>
      <c r="G14" t="s">
        <v>759</v>
      </c>
    </row>
    <row r="15" spans="1:7" ht="15">
      <c r="A15" t="s">
        <v>761</v>
      </c>
      <c r="C15" s="18" t="s">
        <v>712</v>
      </c>
      <c r="E15" s="23">
        <v>776159</v>
      </c>
      <c r="G15" t="s">
        <v>762</v>
      </c>
    </row>
    <row r="16" ht="15">
      <c r="A16" s="3" t="s">
        <v>763</v>
      </c>
    </row>
    <row r="17" spans="1:7" ht="15">
      <c r="A17" t="s">
        <v>718</v>
      </c>
      <c r="C17" s="18" t="s">
        <v>702</v>
      </c>
      <c r="E17" s="18" t="s">
        <v>764</v>
      </c>
      <c r="G17" t="s">
        <v>141</v>
      </c>
    </row>
    <row r="18" spans="1:7" ht="15">
      <c r="A18" t="s">
        <v>765</v>
      </c>
      <c r="C18" s="18" t="s">
        <v>766</v>
      </c>
      <c r="E18" s="18" t="s">
        <v>767</v>
      </c>
      <c r="G18" t="s">
        <v>141</v>
      </c>
    </row>
    <row r="19" spans="1:7" ht="15">
      <c r="A19" t="s">
        <v>765</v>
      </c>
      <c r="C19" s="18" t="s">
        <v>768</v>
      </c>
      <c r="E19" s="18" t="s">
        <v>769</v>
      </c>
      <c r="G19" t="s">
        <v>141</v>
      </c>
    </row>
    <row r="20" spans="1:7" ht="15">
      <c r="A20" t="s">
        <v>770</v>
      </c>
      <c r="C20" s="18" t="s">
        <v>768</v>
      </c>
      <c r="E20" s="18" t="s">
        <v>771</v>
      </c>
      <c r="G20" t="s">
        <v>141</v>
      </c>
    </row>
    <row r="21" spans="1:7" ht="15">
      <c r="A21" t="s">
        <v>772</v>
      </c>
      <c r="C21" s="18" t="s">
        <v>768</v>
      </c>
      <c r="E21" s="18" t="s">
        <v>773</v>
      </c>
      <c r="G21" t="s">
        <v>141</v>
      </c>
    </row>
    <row r="22" spans="1:7" ht="15">
      <c r="A22" t="s">
        <v>704</v>
      </c>
      <c r="C22" s="18" t="s">
        <v>768</v>
      </c>
      <c r="E22" s="18" t="s">
        <v>774</v>
      </c>
      <c r="G22" t="s">
        <v>141</v>
      </c>
    </row>
    <row r="23" spans="1:7" ht="15">
      <c r="A23" t="s">
        <v>765</v>
      </c>
      <c r="C23" s="18" t="s">
        <v>768</v>
      </c>
      <c r="E23" s="18" t="s">
        <v>775</v>
      </c>
      <c r="G23" t="s">
        <v>141</v>
      </c>
    </row>
    <row r="24" spans="1:7" ht="15">
      <c r="A24" t="s">
        <v>770</v>
      </c>
      <c r="C24" s="18" t="s">
        <v>768</v>
      </c>
      <c r="E24" s="18" t="s">
        <v>776</v>
      </c>
      <c r="G24" t="s">
        <v>141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81.8515625" style="0" customWidth="1"/>
    <col min="4" max="4" width="8.7109375" style="0" customWidth="1"/>
    <col min="5" max="5" width="10.7109375" style="0" customWidth="1"/>
    <col min="6" max="16384" width="8.7109375" style="0" customWidth="1"/>
  </cols>
  <sheetData>
    <row r="2" spans="1:6" ht="15">
      <c r="A2" s="1" t="s">
        <v>777</v>
      </c>
      <c r="B2" s="1"/>
      <c r="C2" s="1"/>
      <c r="D2" s="1"/>
      <c r="E2" s="1"/>
      <c r="F2" s="1"/>
    </row>
    <row r="5" spans="1:5" ht="15">
      <c r="A5" s="17" t="s">
        <v>778</v>
      </c>
      <c r="C5" s="17" t="s">
        <v>779</v>
      </c>
      <c r="E5" s="17" t="s">
        <v>780</v>
      </c>
    </row>
    <row r="6" spans="2:5" ht="15">
      <c r="B6" s="13"/>
      <c r="C6" s="13"/>
      <c r="D6" s="13"/>
      <c r="E6" s="13"/>
    </row>
    <row r="7" spans="3:5" ht="15">
      <c r="C7" s="18" t="s">
        <v>781</v>
      </c>
      <c r="E7" s="23">
        <v>2019</v>
      </c>
    </row>
    <row r="8" ht="15">
      <c r="A8" t="s">
        <v>242</v>
      </c>
    </row>
    <row r="9" spans="2:5" ht="15">
      <c r="B9" s="13"/>
      <c r="C9" s="13"/>
      <c r="D9" s="13"/>
      <c r="E9" s="13"/>
    </row>
    <row r="10" spans="3:5" ht="15">
      <c r="C10" s="18" t="s">
        <v>781</v>
      </c>
      <c r="E10" s="23">
        <v>2019</v>
      </c>
    </row>
    <row r="11" ht="15">
      <c r="A11" t="s">
        <v>224</v>
      </c>
    </row>
    <row r="12" spans="2:5" ht="15">
      <c r="B12" s="13"/>
      <c r="C12" s="13"/>
      <c r="D12" s="13"/>
      <c r="E12" s="13"/>
    </row>
    <row r="13" spans="3:5" ht="15">
      <c r="C13" s="18" t="s">
        <v>781</v>
      </c>
      <c r="E13" s="23">
        <v>2019</v>
      </c>
    </row>
    <row r="14" ht="15">
      <c r="A14" t="s">
        <v>253</v>
      </c>
    </row>
    <row r="15" spans="2:5" ht="15">
      <c r="B15" s="13"/>
      <c r="C15" s="13"/>
      <c r="D15" s="13"/>
      <c r="E15" s="13"/>
    </row>
    <row r="16" spans="3:5" ht="15">
      <c r="C16" s="28" t="s">
        <v>782</v>
      </c>
      <c r="E16" s="23">
        <v>2019</v>
      </c>
    </row>
    <row r="17" ht="15">
      <c r="A17" t="s">
        <v>230</v>
      </c>
    </row>
    <row r="18" spans="2:5" ht="15">
      <c r="B18" s="13"/>
      <c r="C18" s="13"/>
      <c r="D18" s="13"/>
      <c r="E18" s="13"/>
    </row>
    <row r="19" spans="3:5" ht="15">
      <c r="C19" s="18" t="s">
        <v>781</v>
      </c>
      <c r="E19" s="23">
        <v>2019</v>
      </c>
    </row>
    <row r="20" ht="15">
      <c r="A20" t="s">
        <v>783</v>
      </c>
    </row>
    <row r="21" spans="2:5" ht="15">
      <c r="B21" s="13"/>
      <c r="C21" s="13"/>
      <c r="D21" s="13"/>
      <c r="E21" s="13"/>
    </row>
    <row r="22" spans="3:5" ht="15">
      <c r="C22" s="18" t="s">
        <v>781</v>
      </c>
      <c r="E22" s="23">
        <v>2019</v>
      </c>
    </row>
    <row r="23" ht="15">
      <c r="A23" t="s">
        <v>255</v>
      </c>
    </row>
    <row r="24" spans="2:5" ht="15">
      <c r="B24" s="13"/>
      <c r="C24" s="13"/>
      <c r="D24" s="13"/>
      <c r="E24" s="13"/>
    </row>
    <row r="25" spans="3:5" ht="15">
      <c r="C25" s="18" t="s">
        <v>781</v>
      </c>
      <c r="E25" s="23">
        <v>2019</v>
      </c>
    </row>
    <row r="26" ht="15">
      <c r="A26" t="s">
        <v>256</v>
      </c>
    </row>
    <row r="27" spans="2:5" ht="15">
      <c r="B27" s="13"/>
      <c r="C27" s="13"/>
      <c r="D27" s="13"/>
      <c r="E27" s="13"/>
    </row>
    <row r="28" spans="3:5" ht="15">
      <c r="C28" s="18" t="s">
        <v>781</v>
      </c>
      <c r="E28" s="23">
        <v>2019</v>
      </c>
    </row>
    <row r="29" ht="15">
      <c r="A29" t="s">
        <v>257</v>
      </c>
    </row>
    <row r="30" spans="2:5" ht="15">
      <c r="B30" s="13"/>
      <c r="C30" s="13"/>
      <c r="D30" s="13"/>
      <c r="E30" s="13"/>
    </row>
    <row r="31" spans="3:5" ht="15">
      <c r="C31" s="28" t="s">
        <v>784</v>
      </c>
      <c r="E31" s="23">
        <v>2019</v>
      </c>
    </row>
  </sheetData>
  <sheetProtection selectLockedCells="1" selectUnlockedCells="1"/>
  <mergeCells count="19">
    <mergeCell ref="A2:F2"/>
    <mergeCell ref="B6:C6"/>
    <mergeCell ref="D6:E6"/>
    <mergeCell ref="B9:C9"/>
    <mergeCell ref="D9:E9"/>
    <mergeCell ref="B12:C12"/>
    <mergeCell ref="D12:E12"/>
    <mergeCell ref="B15:C15"/>
    <mergeCell ref="D15:E15"/>
    <mergeCell ref="B18:C18"/>
    <mergeCell ref="D18:E18"/>
    <mergeCell ref="B21:C21"/>
    <mergeCell ref="D21:E21"/>
    <mergeCell ref="B24:C24"/>
    <mergeCell ref="D24:E24"/>
    <mergeCell ref="B27:C27"/>
    <mergeCell ref="D27:E27"/>
    <mergeCell ref="B30:C30"/>
    <mergeCell ref="D30:E30"/>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0.8515625" style="0" customWidth="1"/>
    <col min="4" max="16384" width="8.7109375" style="0" customWidth="1"/>
  </cols>
  <sheetData>
    <row r="2" spans="1:6" ht="15">
      <c r="A2" s="1" t="s">
        <v>785</v>
      </c>
      <c r="B2" s="1"/>
      <c r="C2" s="1"/>
      <c r="D2" s="1"/>
      <c r="E2" s="1"/>
      <c r="F2" s="1"/>
    </row>
    <row r="5" spans="1:3" ht="15">
      <c r="A5" t="s">
        <v>786</v>
      </c>
      <c r="C5" t="s">
        <v>787</v>
      </c>
    </row>
    <row r="6" spans="2:3" ht="15">
      <c r="B6" s="13"/>
      <c r="C6" s="13"/>
    </row>
    <row r="7" spans="1:3" ht="15">
      <c r="A7" t="s">
        <v>788</v>
      </c>
      <c r="C7" t="s">
        <v>789</v>
      </c>
    </row>
    <row r="8" spans="2:3" ht="15">
      <c r="B8" s="13"/>
      <c r="C8" s="13"/>
    </row>
    <row r="9" spans="1:3" ht="15">
      <c r="A9" t="s">
        <v>790</v>
      </c>
      <c r="C9" t="s">
        <v>791</v>
      </c>
    </row>
    <row r="10" spans="2:3" ht="15">
      <c r="B10" s="13"/>
      <c r="C10" s="13"/>
    </row>
    <row r="11" spans="1:3" ht="15">
      <c r="A11" t="s">
        <v>792</v>
      </c>
      <c r="C11" t="s">
        <v>793</v>
      </c>
    </row>
    <row r="12" spans="2:3" ht="15">
      <c r="B12" s="13"/>
      <c r="C12" s="13"/>
    </row>
    <row r="13" spans="1:3" ht="15">
      <c r="A13" t="s">
        <v>794</v>
      </c>
      <c r="C13" s="22" t="s">
        <v>795</v>
      </c>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0.8515625" style="0" customWidth="1"/>
    <col min="4" max="16384" width="8.7109375" style="0" customWidth="1"/>
  </cols>
  <sheetData>
    <row r="3" spans="2:3" ht="15">
      <c r="B3" s="13"/>
      <c r="C3" s="13"/>
    </row>
    <row r="4" spans="1:3" ht="15">
      <c r="A4" t="s">
        <v>796</v>
      </c>
      <c r="C4" t="s">
        <v>797</v>
      </c>
    </row>
    <row r="5" spans="2:3" ht="15">
      <c r="B5" s="13"/>
      <c r="C5" s="13"/>
    </row>
    <row r="6" spans="1:3" ht="15">
      <c r="A6" t="s">
        <v>798</v>
      </c>
      <c r="C6" t="s">
        <v>799</v>
      </c>
    </row>
    <row r="7" spans="2:3" ht="15">
      <c r="B7" s="13"/>
      <c r="C7" s="13"/>
    </row>
    <row r="8" spans="1:3" ht="15">
      <c r="A8" t="s">
        <v>800</v>
      </c>
      <c r="C8" t="s">
        <v>801</v>
      </c>
    </row>
    <row r="9" spans="2:3" ht="15">
      <c r="B9" s="13"/>
      <c r="C9" s="13"/>
    </row>
    <row r="10" spans="1:3" ht="15">
      <c r="A10" t="s">
        <v>802</v>
      </c>
      <c r="C10" s="9" t="s">
        <v>803</v>
      </c>
    </row>
    <row r="11" spans="2:3" ht="15">
      <c r="B11" s="13"/>
      <c r="C11" s="13"/>
    </row>
    <row r="12" spans="1:3" ht="15">
      <c r="A12" t="s">
        <v>804</v>
      </c>
      <c r="C12" t="s">
        <v>805</v>
      </c>
    </row>
    <row r="13" spans="2:3" ht="15">
      <c r="B13" s="13"/>
      <c r="C13" s="13"/>
    </row>
    <row r="14" spans="1:3" ht="15">
      <c r="A14" t="s">
        <v>806</v>
      </c>
      <c r="C14" t="s">
        <v>807</v>
      </c>
    </row>
    <row r="15" spans="2:3" ht="15">
      <c r="B15" s="13"/>
      <c r="C15" s="13"/>
    </row>
    <row r="16" spans="1:3" ht="15">
      <c r="A16" t="s">
        <v>808</v>
      </c>
      <c r="C16" s="22" t="s">
        <v>809</v>
      </c>
    </row>
  </sheetData>
  <sheetProtection selectLockedCells="1" selectUnlockedCells="1"/>
  <mergeCells count="7">
    <mergeCell ref="B3:C3"/>
    <mergeCell ref="B5:C5"/>
    <mergeCell ref="B7:C7"/>
    <mergeCell ref="B9:C9"/>
    <mergeCell ref="B11:C11"/>
    <mergeCell ref="B13:C13"/>
    <mergeCell ref="B15:C15"/>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C3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0.8515625" style="0" customWidth="1"/>
    <col min="4" max="16384" width="8.7109375" style="0" customWidth="1"/>
  </cols>
  <sheetData>
    <row r="3" spans="2:3" ht="15">
      <c r="B3" s="13"/>
      <c r="C3" s="13"/>
    </row>
    <row r="4" spans="1:3" ht="15">
      <c r="A4" t="s">
        <v>810</v>
      </c>
      <c r="C4" s="22" t="s">
        <v>811</v>
      </c>
    </row>
    <row r="5" spans="2:3" ht="15">
      <c r="B5" s="13"/>
      <c r="C5" s="13"/>
    </row>
    <row r="6" spans="1:3" ht="15">
      <c r="A6" t="s">
        <v>812</v>
      </c>
      <c r="C6" t="s">
        <v>813</v>
      </c>
    </row>
    <row r="7" spans="2:3" ht="15">
      <c r="B7" s="13"/>
      <c r="C7" s="13"/>
    </row>
    <row r="8" spans="1:3" ht="15">
      <c r="A8" t="s">
        <v>814</v>
      </c>
      <c r="C8" t="s">
        <v>815</v>
      </c>
    </row>
    <row r="9" spans="2:3" ht="15">
      <c r="B9" s="13"/>
      <c r="C9" s="13"/>
    </row>
    <row r="10" spans="1:3" ht="15">
      <c r="A10" t="s">
        <v>816</v>
      </c>
      <c r="C10" s="22" t="s">
        <v>817</v>
      </c>
    </row>
    <row r="11" spans="2:3" ht="15">
      <c r="B11" s="13"/>
      <c r="C11" s="13"/>
    </row>
    <row r="12" spans="1:3" ht="15">
      <c r="A12" t="s">
        <v>818</v>
      </c>
      <c r="C12" t="s">
        <v>819</v>
      </c>
    </row>
    <row r="13" spans="2:3" ht="15">
      <c r="B13" s="13"/>
      <c r="C13" s="13"/>
    </row>
    <row r="14" spans="1:3" ht="15">
      <c r="A14" t="s">
        <v>820</v>
      </c>
      <c r="C14" t="s">
        <v>821</v>
      </c>
    </row>
    <row r="15" spans="2:3" ht="15">
      <c r="B15" s="13"/>
      <c r="C15" s="13"/>
    </row>
    <row r="16" spans="1:3" ht="15">
      <c r="A16" t="s">
        <v>822</v>
      </c>
      <c r="C16" t="s">
        <v>823</v>
      </c>
    </row>
    <row r="17" spans="2:3" ht="15">
      <c r="B17" s="13"/>
      <c r="C17" s="13"/>
    </row>
    <row r="18" spans="1:3" ht="15">
      <c r="A18" t="s">
        <v>824</v>
      </c>
      <c r="C18" t="s">
        <v>825</v>
      </c>
    </row>
    <row r="19" spans="2:3" ht="15">
      <c r="B19" s="13"/>
      <c r="C19" s="13"/>
    </row>
    <row r="20" spans="1:3" ht="15">
      <c r="A20" t="s">
        <v>826</v>
      </c>
      <c r="C20" t="s">
        <v>827</v>
      </c>
    </row>
    <row r="21" spans="2:3" ht="15">
      <c r="B21" s="13"/>
      <c r="C21" s="13"/>
    </row>
    <row r="22" spans="1:3" ht="15">
      <c r="A22" t="s">
        <v>828</v>
      </c>
      <c r="C22" t="s">
        <v>829</v>
      </c>
    </row>
    <row r="23" spans="2:3" ht="15">
      <c r="B23" s="13"/>
      <c r="C23" s="13"/>
    </row>
    <row r="24" spans="1:3" ht="15">
      <c r="A24" t="s">
        <v>830</v>
      </c>
      <c r="C24" t="s">
        <v>831</v>
      </c>
    </row>
    <row r="25" spans="2:3" ht="15">
      <c r="B25" s="13"/>
      <c r="C25" s="13"/>
    </row>
    <row r="26" spans="1:3" ht="15">
      <c r="A26" t="s">
        <v>832</v>
      </c>
      <c r="C26" t="s">
        <v>833</v>
      </c>
    </row>
    <row r="27" spans="2:3" ht="15">
      <c r="B27" s="13"/>
      <c r="C27" s="13"/>
    </row>
    <row r="28" spans="1:3" ht="15">
      <c r="A28" t="s">
        <v>834</v>
      </c>
      <c r="C28" t="s">
        <v>835</v>
      </c>
    </row>
    <row r="29" spans="2:3" ht="15">
      <c r="B29" s="13"/>
      <c r="C29" s="13"/>
    </row>
    <row r="30" spans="1:3" ht="15">
      <c r="A30" t="s">
        <v>836</v>
      </c>
      <c r="C30" s="22" t="s">
        <v>837</v>
      </c>
    </row>
  </sheetData>
  <sheetProtection selectLockedCells="1" selectUnlockedCells="1"/>
  <mergeCells count="14">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Y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2" t="s">
        <v>62</v>
      </c>
      <c r="D3" s="2"/>
      <c r="E3" s="2"/>
      <c r="F3" s="2"/>
      <c r="G3" s="2"/>
      <c r="H3" s="2"/>
      <c r="I3" s="2"/>
      <c r="J3" s="2"/>
      <c r="K3" s="2"/>
      <c r="L3" s="2"/>
      <c r="O3" s="2" t="s">
        <v>91</v>
      </c>
      <c r="P3" s="2"/>
      <c r="Q3" s="2"/>
      <c r="R3" s="2"/>
      <c r="S3" s="2"/>
      <c r="T3" s="2"/>
      <c r="U3" s="2"/>
      <c r="V3" s="2"/>
      <c r="W3" s="2"/>
      <c r="X3" s="2"/>
    </row>
    <row r="4" spans="3:24" ht="15">
      <c r="C4" s="2" t="s">
        <v>3</v>
      </c>
      <c r="D4" s="2"/>
      <c r="G4" s="2" t="s">
        <v>4</v>
      </c>
      <c r="H4" s="2"/>
      <c r="I4" s="2"/>
      <c r="J4" s="2"/>
      <c r="K4" s="2"/>
      <c r="L4" s="2"/>
      <c r="O4" s="2" t="s">
        <v>4</v>
      </c>
      <c r="P4" s="2"/>
      <c r="S4" s="2" t="s">
        <v>5</v>
      </c>
      <c r="T4" s="2"/>
      <c r="U4" s="2"/>
      <c r="V4" s="2"/>
      <c r="W4" s="2"/>
      <c r="X4" s="2"/>
    </row>
    <row r="5" spans="3:24" ht="15">
      <c r="C5" s="2" t="s">
        <v>6</v>
      </c>
      <c r="D5" s="2"/>
      <c r="G5" s="2" t="s">
        <v>6</v>
      </c>
      <c r="H5" s="2"/>
      <c r="K5" s="2" t="s">
        <v>7</v>
      </c>
      <c r="L5" s="2"/>
      <c r="O5" s="2" t="s">
        <v>6</v>
      </c>
      <c r="P5" s="2"/>
      <c r="S5" s="2" t="s">
        <v>6</v>
      </c>
      <c r="T5" s="2"/>
      <c r="W5" s="2" t="s">
        <v>7</v>
      </c>
      <c r="X5" s="2"/>
    </row>
    <row r="6" spans="3:24" ht="15">
      <c r="C6" s="2" t="s">
        <v>33</v>
      </c>
      <c r="D6" s="2"/>
      <c r="E6" s="2"/>
      <c r="F6" s="2"/>
      <c r="G6" s="2"/>
      <c r="H6" s="2"/>
      <c r="I6" s="2"/>
      <c r="J6" s="2"/>
      <c r="K6" s="2"/>
      <c r="L6" s="2"/>
      <c r="M6" s="2"/>
      <c r="N6" s="2"/>
      <c r="O6" s="2"/>
      <c r="P6" s="2"/>
      <c r="Q6" s="2"/>
      <c r="R6" s="2"/>
      <c r="S6" s="2"/>
      <c r="T6" s="2"/>
      <c r="U6" s="2"/>
      <c r="V6" s="2"/>
      <c r="W6" s="2"/>
      <c r="X6" s="2"/>
    </row>
    <row r="7" spans="1:24" ht="15">
      <c r="A7" t="s">
        <v>34</v>
      </c>
      <c r="D7" s="4">
        <v>2112</v>
      </c>
      <c r="H7" s="4">
        <v>1056</v>
      </c>
      <c r="L7" s="4">
        <v>154</v>
      </c>
      <c r="P7" s="4">
        <v>579</v>
      </c>
      <c r="T7" s="4">
        <v>308</v>
      </c>
      <c r="X7" s="4">
        <v>45</v>
      </c>
    </row>
    <row r="8" spans="1:24" ht="15">
      <c r="A8" t="s">
        <v>35</v>
      </c>
      <c r="D8" s="4">
        <v>4927</v>
      </c>
      <c r="H8" s="4">
        <v>2464</v>
      </c>
      <c r="L8" s="4">
        <v>359</v>
      </c>
      <c r="P8" s="4">
        <v>1350</v>
      </c>
      <c r="T8" s="4">
        <v>366048</v>
      </c>
      <c r="X8" s="4">
        <v>53321</v>
      </c>
    </row>
    <row r="10" spans="1:25" ht="15">
      <c r="A10" s="3" t="s">
        <v>36</v>
      </c>
      <c r="C10" s="3"/>
      <c r="D10" s="10">
        <v>7039</v>
      </c>
      <c r="E10" s="3"/>
      <c r="G10" s="3"/>
      <c r="H10" s="10">
        <v>3520</v>
      </c>
      <c r="I10" s="3"/>
      <c r="K10" s="3"/>
      <c r="L10" s="10">
        <v>513</v>
      </c>
      <c r="M10" s="3"/>
      <c r="O10" s="3"/>
      <c r="P10" s="10">
        <v>1929</v>
      </c>
      <c r="Q10" s="3"/>
      <c r="S10" s="3"/>
      <c r="T10" s="10">
        <v>366356</v>
      </c>
      <c r="U10" s="3"/>
      <c r="W10" s="3"/>
      <c r="X10" s="10">
        <v>53366</v>
      </c>
      <c r="Y10" s="3"/>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16384" width="8.7109375" style="0" customWidth="1"/>
  </cols>
  <sheetData>
    <row r="3" spans="2:3" ht="15">
      <c r="B3" s="13"/>
      <c r="C3" s="13"/>
    </row>
    <row r="4" spans="1:3" ht="15">
      <c r="A4" t="s">
        <v>838</v>
      </c>
      <c r="C4" t="s">
        <v>839</v>
      </c>
    </row>
    <row r="5" spans="2:3" ht="15">
      <c r="B5" s="13"/>
      <c r="C5" s="13"/>
    </row>
    <row r="6" spans="1:3" ht="15">
      <c r="A6" t="s">
        <v>840</v>
      </c>
      <c r="C6" s="22" t="s">
        <v>841</v>
      </c>
    </row>
    <row r="7" spans="2:3" ht="15">
      <c r="B7" s="13"/>
      <c r="C7" s="13"/>
    </row>
    <row r="8" spans="1:3" ht="15">
      <c r="A8" t="s">
        <v>842</v>
      </c>
      <c r="C8" t="s">
        <v>843</v>
      </c>
    </row>
    <row r="9" spans="2:3" ht="15">
      <c r="B9" s="13"/>
      <c r="C9" s="13"/>
    </row>
    <row r="10" spans="1:3" ht="15">
      <c r="A10" t="s">
        <v>844</v>
      </c>
      <c r="C10" t="s">
        <v>845</v>
      </c>
    </row>
    <row r="11" spans="2:3" ht="15">
      <c r="B11" s="13"/>
      <c r="C11" s="13"/>
    </row>
    <row r="12" spans="1:3" ht="15">
      <c r="A12" t="s">
        <v>846</v>
      </c>
      <c r="C12" t="s">
        <v>847</v>
      </c>
    </row>
    <row r="13" spans="2:3" ht="15">
      <c r="B13" s="13"/>
      <c r="C13" s="13"/>
    </row>
    <row r="14" spans="1:3" ht="15">
      <c r="A14" t="s">
        <v>848</v>
      </c>
      <c r="C14" t="s">
        <v>849</v>
      </c>
    </row>
    <row r="15" spans="2:3" ht="15">
      <c r="B15" s="13"/>
      <c r="C15" s="13"/>
    </row>
    <row r="16" spans="1:3" ht="15">
      <c r="A16" t="s">
        <v>850</v>
      </c>
      <c r="C16" t="s">
        <v>851</v>
      </c>
    </row>
    <row r="17" spans="2:3" ht="15">
      <c r="B17" s="13"/>
      <c r="C17" s="13"/>
    </row>
    <row r="18" spans="1:3" ht="15">
      <c r="A18" t="s">
        <v>852</v>
      </c>
      <c r="C18" t="s">
        <v>853</v>
      </c>
    </row>
  </sheetData>
  <sheetProtection selectLockedCells="1" selectUnlockedCells="1"/>
  <mergeCells count="8">
    <mergeCell ref="B3:C3"/>
    <mergeCell ref="B5:C5"/>
    <mergeCell ref="B7:C7"/>
    <mergeCell ref="B9:C9"/>
    <mergeCell ref="B11:C11"/>
    <mergeCell ref="B13:C13"/>
    <mergeCell ref="B15:C15"/>
    <mergeCell ref="B17:C17"/>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854</v>
      </c>
      <c r="B2" s="1"/>
      <c r="C2" s="1"/>
      <c r="D2" s="1"/>
      <c r="E2" s="1"/>
      <c r="F2" s="1"/>
    </row>
    <row r="6" ht="15">
      <c r="A6" t="s">
        <v>855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0.8515625" style="0" customWidth="1"/>
    <col min="4" max="16384" width="8.7109375" style="0" customWidth="1"/>
  </cols>
  <sheetData>
    <row r="2" spans="1:6" ht="15">
      <c r="A2" s="1" t="s">
        <v>785</v>
      </c>
      <c r="B2" s="1"/>
      <c r="C2" s="1"/>
      <c r="D2" s="1"/>
      <c r="E2" s="1"/>
      <c r="F2" s="1"/>
    </row>
    <row r="5" spans="1:3" ht="15">
      <c r="A5" t="s">
        <v>786</v>
      </c>
      <c r="C5" t="s">
        <v>856</v>
      </c>
    </row>
    <row r="6" spans="2:3" ht="15">
      <c r="B6" s="13"/>
      <c r="C6" s="13"/>
    </row>
    <row r="7" spans="1:3" ht="15">
      <c r="A7" t="s">
        <v>788</v>
      </c>
      <c r="C7" t="s">
        <v>789</v>
      </c>
    </row>
    <row r="8" spans="2:3" ht="15">
      <c r="B8" s="13"/>
      <c r="C8" s="13"/>
    </row>
    <row r="9" spans="1:3" ht="15">
      <c r="A9" t="s">
        <v>790</v>
      </c>
      <c r="C9" t="s">
        <v>791</v>
      </c>
    </row>
    <row r="10" spans="2:3" ht="15">
      <c r="B10" s="13"/>
      <c r="C10" s="13"/>
    </row>
    <row r="11" spans="1:3" ht="15">
      <c r="A11" t="s">
        <v>792</v>
      </c>
      <c r="C11" t="s">
        <v>793</v>
      </c>
    </row>
    <row r="12" spans="2:3" ht="15">
      <c r="B12" s="13"/>
      <c r="C12" s="13"/>
    </row>
    <row r="13" spans="1:3" ht="15">
      <c r="A13" t="s">
        <v>794</v>
      </c>
      <c r="C13" s="22" t="s">
        <v>795</v>
      </c>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0.8515625" style="0" customWidth="1"/>
    <col min="4" max="16384" width="8.7109375" style="0" customWidth="1"/>
  </cols>
  <sheetData>
    <row r="3" spans="2:3" ht="15">
      <c r="B3" s="13"/>
      <c r="C3" s="13"/>
    </row>
    <row r="4" spans="1:3" ht="15">
      <c r="A4" t="s">
        <v>796</v>
      </c>
      <c r="C4" t="s">
        <v>797</v>
      </c>
    </row>
    <row r="5" spans="2:3" ht="15">
      <c r="B5" s="13"/>
      <c r="C5" s="13"/>
    </row>
    <row r="6" spans="1:3" ht="15">
      <c r="A6" t="s">
        <v>798</v>
      </c>
      <c r="C6" t="s">
        <v>799</v>
      </c>
    </row>
    <row r="7" spans="2:3" ht="15">
      <c r="B7" s="13"/>
      <c r="C7" s="13"/>
    </row>
    <row r="8" spans="1:3" ht="15">
      <c r="A8" t="s">
        <v>800</v>
      </c>
      <c r="C8" t="s">
        <v>857</v>
      </c>
    </row>
    <row r="9" spans="2:3" ht="15">
      <c r="B9" s="13"/>
      <c r="C9" s="13"/>
    </row>
    <row r="10" spans="1:3" ht="15">
      <c r="A10" t="s">
        <v>802</v>
      </c>
      <c r="C10" s="22" t="s">
        <v>858</v>
      </c>
    </row>
    <row r="11" spans="2:3" ht="15">
      <c r="B11" s="13"/>
      <c r="C11" s="13"/>
    </row>
    <row r="12" spans="1:3" ht="15">
      <c r="A12" t="s">
        <v>806</v>
      </c>
      <c r="C12" t="s">
        <v>859</v>
      </c>
    </row>
    <row r="13" spans="2:3" ht="15">
      <c r="B13" s="13"/>
      <c r="C13" s="13"/>
    </row>
    <row r="14" spans="1:3" ht="15">
      <c r="A14" t="s">
        <v>860</v>
      </c>
      <c r="C14" s="22" t="s">
        <v>861</v>
      </c>
    </row>
    <row r="15" spans="2:3" ht="15">
      <c r="B15" s="13"/>
      <c r="C15" s="13"/>
    </row>
    <row r="16" spans="1:3" ht="15">
      <c r="A16" t="s">
        <v>862</v>
      </c>
      <c r="C16" t="s">
        <v>863</v>
      </c>
    </row>
    <row r="17" spans="2:3" ht="15">
      <c r="B17" s="13"/>
      <c r="C17" s="13"/>
    </row>
    <row r="18" spans="1:3" ht="15">
      <c r="A18" t="s">
        <v>808</v>
      </c>
      <c r="C18" s="22" t="s">
        <v>809</v>
      </c>
    </row>
  </sheetData>
  <sheetProtection selectLockedCells="1" selectUnlockedCells="1"/>
  <mergeCells count="8">
    <mergeCell ref="B3:C3"/>
    <mergeCell ref="B5:C5"/>
    <mergeCell ref="B7:C7"/>
    <mergeCell ref="B9:C9"/>
    <mergeCell ref="B11:C11"/>
    <mergeCell ref="B13:C13"/>
    <mergeCell ref="B15:C15"/>
    <mergeCell ref="B17:C17"/>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C28"/>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0.8515625" style="0" customWidth="1"/>
    <col min="4" max="16384" width="8.7109375" style="0" customWidth="1"/>
  </cols>
  <sheetData>
    <row r="3" spans="2:3" ht="15">
      <c r="B3" s="13"/>
      <c r="C3" s="13"/>
    </row>
    <row r="4" spans="1:3" ht="15">
      <c r="A4" t="s">
        <v>810</v>
      </c>
      <c r="C4" s="22" t="s">
        <v>864</v>
      </c>
    </row>
    <row r="5" spans="2:3" ht="15">
      <c r="B5" s="13"/>
      <c r="C5" s="13"/>
    </row>
    <row r="6" spans="1:3" ht="15">
      <c r="A6" t="s">
        <v>812</v>
      </c>
      <c r="C6" t="s">
        <v>813</v>
      </c>
    </row>
    <row r="7" spans="2:3" ht="15">
      <c r="B7" s="13"/>
      <c r="C7" s="13"/>
    </row>
    <row r="8" spans="1:3" ht="15">
      <c r="A8" t="s">
        <v>814</v>
      </c>
      <c r="C8" t="s">
        <v>815</v>
      </c>
    </row>
    <row r="9" spans="2:3" ht="15">
      <c r="B9" s="13"/>
      <c r="C9" s="13"/>
    </row>
    <row r="10" spans="1:3" ht="15">
      <c r="A10" t="s">
        <v>816</v>
      </c>
      <c r="C10" s="22" t="s">
        <v>817</v>
      </c>
    </row>
    <row r="11" spans="2:3" ht="15">
      <c r="B11" s="13"/>
      <c r="C11" s="13"/>
    </row>
    <row r="12" spans="1:3" ht="15">
      <c r="A12" t="s">
        <v>865</v>
      </c>
      <c r="C12" t="s">
        <v>866</v>
      </c>
    </row>
    <row r="13" spans="2:3" ht="15">
      <c r="B13" s="13"/>
      <c r="C13" s="13"/>
    </row>
    <row r="14" spans="1:3" ht="15">
      <c r="A14" t="s">
        <v>818</v>
      </c>
      <c r="C14" t="s">
        <v>867</v>
      </c>
    </row>
    <row r="15" spans="2:3" ht="15">
      <c r="B15" s="13"/>
      <c r="C15" s="13"/>
    </row>
    <row r="16" spans="1:3" ht="15">
      <c r="A16" t="s">
        <v>820</v>
      </c>
      <c r="C16" t="s">
        <v>821</v>
      </c>
    </row>
    <row r="17" spans="2:3" ht="15">
      <c r="B17" s="13"/>
      <c r="C17" s="13"/>
    </row>
    <row r="18" spans="1:3" ht="15">
      <c r="A18" t="s">
        <v>822</v>
      </c>
      <c r="C18" t="s">
        <v>823</v>
      </c>
    </row>
    <row r="19" spans="2:3" ht="15">
      <c r="B19" s="13"/>
      <c r="C19" s="13"/>
    </row>
    <row r="20" spans="1:3" ht="15">
      <c r="A20" t="s">
        <v>824</v>
      </c>
      <c r="C20" t="s">
        <v>825</v>
      </c>
    </row>
    <row r="21" spans="2:3" ht="15">
      <c r="B21" s="13"/>
      <c r="C21" s="13"/>
    </row>
    <row r="22" spans="1:3" ht="15">
      <c r="A22" t="s">
        <v>826</v>
      </c>
      <c r="C22" t="s">
        <v>827</v>
      </c>
    </row>
    <row r="23" spans="2:3" ht="15">
      <c r="B23" s="13"/>
      <c r="C23" s="13"/>
    </row>
    <row r="24" spans="1:3" ht="15">
      <c r="A24" t="s">
        <v>828</v>
      </c>
      <c r="C24" t="s">
        <v>829</v>
      </c>
    </row>
    <row r="25" spans="2:3" ht="15">
      <c r="B25" s="13"/>
      <c r="C25" s="13"/>
    </row>
    <row r="26" spans="1:3" ht="15">
      <c r="A26" t="s">
        <v>830</v>
      </c>
      <c r="C26" t="s">
        <v>831</v>
      </c>
    </row>
    <row r="27" spans="2:3" ht="15">
      <c r="B27" s="13"/>
      <c r="C27" s="13"/>
    </row>
    <row r="28" spans="1:3" ht="15">
      <c r="A28" t="s">
        <v>832</v>
      </c>
      <c r="C28" t="s">
        <v>868</v>
      </c>
    </row>
  </sheetData>
  <sheetProtection selectLockedCells="1" selectUnlockedCells="1"/>
  <mergeCells count="13">
    <mergeCell ref="B3:C3"/>
    <mergeCell ref="B5:C5"/>
    <mergeCell ref="B7:C7"/>
    <mergeCell ref="B9:C9"/>
    <mergeCell ref="B11:C11"/>
    <mergeCell ref="B13:C13"/>
    <mergeCell ref="B15:C15"/>
    <mergeCell ref="B17:C17"/>
    <mergeCell ref="B19:C19"/>
    <mergeCell ref="B21:C21"/>
    <mergeCell ref="B23:C23"/>
    <mergeCell ref="B25:C25"/>
    <mergeCell ref="B27:C27"/>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C22"/>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0.8515625" style="0" customWidth="1"/>
    <col min="4" max="16384" width="8.7109375" style="0" customWidth="1"/>
  </cols>
  <sheetData>
    <row r="3" spans="2:3" ht="15">
      <c r="B3" s="13"/>
      <c r="C3" s="13"/>
    </row>
    <row r="4" spans="1:3" ht="15">
      <c r="A4" t="s">
        <v>834</v>
      </c>
      <c r="C4" t="s">
        <v>835</v>
      </c>
    </row>
    <row r="5" spans="2:3" ht="15">
      <c r="B5" s="13"/>
      <c r="C5" s="13"/>
    </row>
    <row r="6" spans="1:3" ht="15">
      <c r="A6" t="s">
        <v>836</v>
      </c>
      <c r="C6" t="s">
        <v>869</v>
      </c>
    </row>
    <row r="7" spans="2:3" ht="15">
      <c r="B7" s="13"/>
      <c r="C7" s="13"/>
    </row>
    <row r="8" spans="1:3" ht="15">
      <c r="A8" t="s">
        <v>838</v>
      </c>
      <c r="C8" t="s">
        <v>839</v>
      </c>
    </row>
    <row r="9" spans="2:3" ht="15">
      <c r="B9" s="13"/>
      <c r="C9" s="13"/>
    </row>
    <row r="10" spans="1:3" ht="15">
      <c r="A10" t="s">
        <v>840</v>
      </c>
      <c r="C10" s="22" t="s">
        <v>841</v>
      </c>
    </row>
    <row r="11" spans="2:3" ht="15">
      <c r="B11" s="13"/>
      <c r="C11" s="13"/>
    </row>
    <row r="12" spans="1:3" ht="15">
      <c r="A12" t="s">
        <v>842</v>
      </c>
      <c r="C12" t="s">
        <v>843</v>
      </c>
    </row>
    <row r="13" spans="2:3" ht="15">
      <c r="B13" s="13"/>
      <c r="C13" s="13"/>
    </row>
    <row r="14" spans="1:3" ht="15">
      <c r="A14" t="s">
        <v>844</v>
      </c>
      <c r="C14" t="s">
        <v>845</v>
      </c>
    </row>
    <row r="15" spans="2:3" ht="15">
      <c r="B15" s="13"/>
      <c r="C15" s="13"/>
    </row>
    <row r="16" spans="1:3" ht="15">
      <c r="A16" t="s">
        <v>846</v>
      </c>
      <c r="C16" t="s">
        <v>847</v>
      </c>
    </row>
    <row r="17" spans="2:3" ht="15">
      <c r="B17" s="13"/>
      <c r="C17" s="13"/>
    </row>
    <row r="18" spans="1:3" ht="15">
      <c r="A18" t="s">
        <v>848</v>
      </c>
      <c r="C18" t="s">
        <v>849</v>
      </c>
    </row>
    <row r="19" spans="2:3" ht="15">
      <c r="B19" s="13"/>
      <c r="C19" s="13"/>
    </row>
    <row r="20" spans="1:3" ht="15">
      <c r="A20" t="s">
        <v>850</v>
      </c>
      <c r="C20" t="s">
        <v>851</v>
      </c>
    </row>
    <row r="21" spans="2:3" ht="15">
      <c r="B21" s="13"/>
      <c r="C21" s="13"/>
    </row>
    <row r="22" spans="1:3" ht="15">
      <c r="A22" t="s">
        <v>852</v>
      </c>
      <c r="C22" t="s">
        <v>853</v>
      </c>
    </row>
  </sheetData>
  <sheetProtection selectLockedCells="1" selectUnlockedCells="1"/>
  <mergeCells count="10">
    <mergeCell ref="B3:C3"/>
    <mergeCell ref="B5:C5"/>
    <mergeCell ref="B7:C7"/>
    <mergeCell ref="B9:C9"/>
    <mergeCell ref="B11:C11"/>
    <mergeCell ref="B13:C13"/>
    <mergeCell ref="B15:C15"/>
    <mergeCell ref="B17:C17"/>
    <mergeCell ref="B19:C19"/>
    <mergeCell ref="B21:C21"/>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854</v>
      </c>
      <c r="B2" s="1"/>
      <c r="C2" s="1"/>
      <c r="D2" s="1"/>
      <c r="E2" s="1"/>
      <c r="F2" s="1"/>
    </row>
    <row r="6" ht="15">
      <c r="A6" t="s">
        <v>855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870</v>
      </c>
      <c r="B2" s="1"/>
      <c r="C2" s="1"/>
      <c r="D2" s="1"/>
      <c r="E2" s="1"/>
      <c r="F2" s="1"/>
    </row>
    <row r="5" ht="15">
      <c r="A5" s="3" t="s">
        <v>871</v>
      </c>
    </row>
    <row r="7" ht="15">
      <c r="A7" s="3" t="s">
        <v>872</v>
      </c>
    </row>
    <row r="9" ht="15">
      <c r="A9" s="3" t="s">
        <v>873</v>
      </c>
    </row>
    <row r="11" ht="15">
      <c r="A11" s="3" t="s">
        <v>874</v>
      </c>
    </row>
    <row r="13" ht="15">
      <c r="A13" s="3" t="s">
        <v>875</v>
      </c>
    </row>
    <row r="15" ht="15">
      <c r="A15" s="3" t="s">
        <v>876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4:A18"/>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4" ht="15">
      <c r="A4" s="3" t="s">
        <v>877</v>
      </c>
    </row>
    <row r="6" ht="15">
      <c r="A6" s="9" t="s">
        <v>878</v>
      </c>
    </row>
    <row r="8" ht="15">
      <c r="A8" s="22" t="s">
        <v>879</v>
      </c>
    </row>
    <row r="10" ht="15">
      <c r="A10" t="s">
        <v>880</v>
      </c>
    </row>
    <row r="12" ht="15">
      <c r="A12" s="3" t="s">
        <v>881</v>
      </c>
    </row>
    <row r="14" ht="15">
      <c r="A14" s="3" t="s">
        <v>882</v>
      </c>
    </row>
    <row r="16" ht="15">
      <c r="A16" s="3" t="s">
        <v>883</v>
      </c>
    </row>
    <row r="18" ht="15">
      <c r="A18" s="3" t="s">
        <v>884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1.7109375" style="0" customWidth="1"/>
    <col min="4" max="16384" width="8.7109375" style="0" customWidth="1"/>
  </cols>
  <sheetData>
    <row r="3" spans="1:3" ht="15">
      <c r="A3" s="1" t="s">
        <v>885</v>
      </c>
      <c r="B3" s="1"/>
      <c r="C3" s="1"/>
    </row>
    <row r="4" spans="2:3" ht="15">
      <c r="B4" s="13"/>
      <c r="C4" s="13"/>
    </row>
    <row r="5" spans="1:3" ht="15">
      <c r="A5" t="s">
        <v>886</v>
      </c>
      <c r="C5" s="3" t="s">
        <v>887</v>
      </c>
    </row>
    <row r="6" spans="1:3" ht="15">
      <c r="A6" t="s">
        <v>888</v>
      </c>
      <c r="C6" s="3" t="s">
        <v>889</v>
      </c>
    </row>
    <row r="7" spans="2:3" ht="15">
      <c r="B7" s="13"/>
      <c r="C7" s="13"/>
    </row>
    <row r="8" spans="1:3" ht="15">
      <c r="A8" t="s">
        <v>886</v>
      </c>
      <c r="C8" s="3" t="s">
        <v>890</v>
      </c>
    </row>
    <row r="9" spans="1:3" ht="15">
      <c r="A9" t="s">
        <v>888</v>
      </c>
      <c r="C9" s="3" t="s">
        <v>891</v>
      </c>
    </row>
    <row r="10" spans="2:3" ht="15">
      <c r="B10" s="13"/>
      <c r="C10" s="13"/>
    </row>
    <row r="11" spans="1:3" ht="15">
      <c r="A11" t="s">
        <v>886</v>
      </c>
      <c r="C11" s="3" t="s">
        <v>892</v>
      </c>
    </row>
    <row r="12" spans="1:3" ht="15">
      <c r="A12" t="s">
        <v>888</v>
      </c>
      <c r="C12" s="3" t="s">
        <v>893</v>
      </c>
    </row>
    <row r="13" spans="2:3" ht="15">
      <c r="B13" s="13"/>
      <c r="C13" s="13"/>
    </row>
    <row r="14" spans="1:3" ht="15">
      <c r="A14" t="s">
        <v>886</v>
      </c>
      <c r="C14" s="3" t="s">
        <v>894</v>
      </c>
    </row>
    <row r="15" spans="1:3" ht="15">
      <c r="A15" t="s">
        <v>888</v>
      </c>
      <c r="C15" s="3" t="s">
        <v>895</v>
      </c>
    </row>
  </sheetData>
  <sheetProtection selectLockedCells="1" selectUnlockedCells="1"/>
  <mergeCells count="5">
    <mergeCell ref="A3:C3"/>
    <mergeCell ref="B4:C4"/>
    <mergeCell ref="B7:C7"/>
    <mergeCell ref="B10:C10"/>
    <mergeCell ref="B13:C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92</v>
      </c>
      <c r="B2" s="1"/>
      <c r="C2" s="1"/>
      <c r="D2" s="1"/>
      <c r="E2" s="1"/>
      <c r="F2" s="1"/>
    </row>
    <row r="5" spans="3:20" ht="15">
      <c r="C5" s="2" t="s">
        <v>91</v>
      </c>
      <c r="D5" s="2"/>
      <c r="E5" s="2"/>
      <c r="F5" s="2"/>
      <c r="G5" s="2"/>
      <c r="H5" s="2"/>
      <c r="I5" s="2"/>
      <c r="J5" s="2"/>
      <c r="K5" s="2"/>
      <c r="L5" s="2"/>
      <c r="M5" s="2"/>
      <c r="N5" s="2"/>
      <c r="O5" s="2"/>
      <c r="P5" s="2"/>
      <c r="Q5" s="2"/>
      <c r="R5" s="2"/>
      <c r="S5" s="2"/>
      <c r="T5" s="2"/>
    </row>
    <row r="6" spans="3:20" ht="15">
      <c r="C6" s="2" t="s">
        <v>4</v>
      </c>
      <c r="D6" s="2"/>
      <c r="E6" s="2"/>
      <c r="F6" s="2"/>
      <c r="G6" s="2"/>
      <c r="H6" s="2"/>
      <c r="K6" s="2" t="s">
        <v>5</v>
      </c>
      <c r="L6" s="2"/>
      <c r="M6" s="2"/>
      <c r="N6" s="2"/>
      <c r="O6" s="2"/>
      <c r="P6" s="2"/>
      <c r="Q6" s="2"/>
      <c r="R6" s="2"/>
      <c r="S6" s="2"/>
      <c r="T6" s="2"/>
    </row>
    <row r="7" spans="3:20" ht="15">
      <c r="C7" s="2" t="s">
        <v>6</v>
      </c>
      <c r="D7" s="2"/>
      <c r="G7" s="2" t="s">
        <v>93</v>
      </c>
      <c r="H7" s="2"/>
      <c r="K7" s="2" t="s">
        <v>6</v>
      </c>
      <c r="L7" s="2"/>
      <c r="O7" s="2" t="s">
        <v>7</v>
      </c>
      <c r="P7" s="2"/>
      <c r="S7" s="2" t="s">
        <v>93</v>
      </c>
      <c r="T7" s="2"/>
    </row>
    <row r="8" spans="3:20" ht="15">
      <c r="C8" s="2" t="s">
        <v>94</v>
      </c>
      <c r="D8" s="2"/>
      <c r="E8" s="2"/>
      <c r="F8" s="2"/>
      <c r="G8" s="2"/>
      <c r="H8" s="2"/>
      <c r="I8" s="2"/>
      <c r="J8" s="2"/>
      <c r="K8" s="2"/>
      <c r="L8" s="2"/>
      <c r="M8" s="2"/>
      <c r="N8" s="2"/>
      <c r="O8" s="2"/>
      <c r="P8" s="2"/>
      <c r="Q8" s="2"/>
      <c r="R8" s="2"/>
      <c r="S8" s="2"/>
      <c r="T8" s="2"/>
    </row>
    <row r="9" spans="1:20" ht="15">
      <c r="A9" t="s">
        <v>95</v>
      </c>
      <c r="D9" s="4">
        <v>87159</v>
      </c>
      <c r="H9" s="15">
        <v>43</v>
      </c>
      <c r="L9" s="4">
        <v>144765</v>
      </c>
      <c r="P9" s="4">
        <v>21088</v>
      </c>
      <c r="T9" s="15">
        <v>54.6</v>
      </c>
    </row>
    <row r="10" spans="1:20" ht="15">
      <c r="A10" t="s">
        <v>96</v>
      </c>
      <c r="D10" s="4">
        <v>76644</v>
      </c>
      <c r="H10" s="15">
        <v>37.8</v>
      </c>
      <c r="L10" s="4">
        <v>55525</v>
      </c>
      <c r="P10" s="4">
        <v>8088</v>
      </c>
      <c r="T10" s="15">
        <v>20.9</v>
      </c>
    </row>
    <row r="11" spans="1:20" ht="15">
      <c r="A11" t="s">
        <v>97</v>
      </c>
      <c r="D11" s="4">
        <v>20792</v>
      </c>
      <c r="H11" s="15">
        <v>10.3</v>
      </c>
      <c r="L11" s="4">
        <v>44764</v>
      </c>
      <c r="P11" s="4">
        <v>6521</v>
      </c>
      <c r="T11" s="15">
        <v>16.9</v>
      </c>
    </row>
    <row r="12" spans="1:20" ht="15">
      <c r="A12" t="s">
        <v>98</v>
      </c>
      <c r="D12" s="4">
        <v>1608</v>
      </c>
      <c r="H12" s="15">
        <v>0.8</v>
      </c>
      <c r="L12" s="4">
        <v>3895</v>
      </c>
      <c r="P12" s="4">
        <v>567</v>
      </c>
      <c r="T12" s="15">
        <v>1.5</v>
      </c>
    </row>
    <row r="13" spans="1:20" ht="15">
      <c r="A13" t="s">
        <v>99</v>
      </c>
      <c r="D13" s="4">
        <v>16490</v>
      </c>
      <c r="H13" s="15">
        <v>8.1</v>
      </c>
      <c r="L13" s="4">
        <v>16135</v>
      </c>
      <c r="P13" s="4">
        <v>2350</v>
      </c>
      <c r="T13" s="15">
        <v>6.1</v>
      </c>
    </row>
    <row r="15" spans="1:20" ht="15">
      <c r="A15" t="s">
        <v>36</v>
      </c>
      <c r="D15" s="4">
        <v>202693</v>
      </c>
      <c r="H15" s="15">
        <v>100</v>
      </c>
      <c r="L15" s="4">
        <v>265084</v>
      </c>
      <c r="P15" s="4">
        <v>38614</v>
      </c>
      <c r="T15" s="15">
        <v>100</v>
      </c>
    </row>
  </sheetData>
  <sheetProtection selectLockedCells="1" selectUnlockedCells="1"/>
  <mergeCells count="10">
    <mergeCell ref="A2:F2"/>
    <mergeCell ref="C5:T5"/>
    <mergeCell ref="C6:H6"/>
    <mergeCell ref="K6:T6"/>
    <mergeCell ref="C7:D7"/>
    <mergeCell ref="G7:H7"/>
    <mergeCell ref="K7:L7"/>
    <mergeCell ref="O7:P7"/>
    <mergeCell ref="S7:T7"/>
    <mergeCell ref="C8:T8"/>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ht="15">
      <c r="A3" s="3" t="s">
        <v>896</v>
      </c>
    </row>
    <row r="5" ht="15">
      <c r="A5" s="3" t="s">
        <v>696</v>
      </c>
    </row>
    <row r="7" ht="15">
      <c r="A7" s="3" t="s">
        <v>897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3" ht="15">
      <c r="A3" s="3" t="s">
        <v>898</v>
      </c>
    </row>
    <row r="5" ht="15">
      <c r="A5" s="3" t="s">
        <v>899</v>
      </c>
    </row>
    <row r="7" ht="15">
      <c r="A7" s="3" t="s">
        <v>900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3" ht="15">
      <c r="A3" s="3" t="s">
        <v>898</v>
      </c>
    </row>
    <row r="5" ht="15">
      <c r="A5" s="3" t="s">
        <v>901</v>
      </c>
    </row>
    <row r="7" ht="15">
      <c r="A7" s="3" t="s">
        <v>902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3" ht="15">
      <c r="A3" s="3" t="s">
        <v>898</v>
      </c>
    </row>
    <row r="5" ht="15">
      <c r="A5" s="3" t="s">
        <v>903</v>
      </c>
    </row>
    <row r="7" ht="15">
      <c r="A7" s="3" t="s">
        <v>904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7109375" style="0" customWidth="1"/>
    <col min="4" max="4" width="8.7109375" style="0" customWidth="1"/>
    <col min="5" max="5" width="41.7109375" style="0" customWidth="1"/>
    <col min="6" max="16384" width="8.7109375" style="0" customWidth="1"/>
  </cols>
  <sheetData>
    <row r="2" spans="1:6" ht="15">
      <c r="A2" s="1" t="s">
        <v>905</v>
      </c>
      <c r="B2" s="1"/>
      <c r="C2" s="1"/>
      <c r="D2" s="1"/>
      <c r="E2" s="1"/>
      <c r="F2" s="1"/>
    </row>
    <row r="5" spans="1:5" ht="15">
      <c r="A5" s="3" t="s">
        <v>906</v>
      </c>
      <c r="C5" t="e">
        <f>#N/A</f>
        <v>#N/A</v>
      </c>
      <c r="E5" t="s">
        <v>907</v>
      </c>
    </row>
    <row r="6" ht="15">
      <c r="E6" s="18" t="s">
        <v>908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870</v>
      </c>
      <c r="B2" s="1"/>
      <c r="C2" s="1"/>
      <c r="D2" s="1"/>
      <c r="E2" s="1"/>
      <c r="F2" s="1"/>
    </row>
    <row r="5" ht="15">
      <c r="A5" s="3" t="s">
        <v>871</v>
      </c>
    </row>
    <row r="7" ht="15">
      <c r="A7" s="3" t="s">
        <v>872</v>
      </c>
    </row>
    <row r="9" ht="15">
      <c r="A9" s="3" t="s">
        <v>873</v>
      </c>
    </row>
    <row r="11" ht="15">
      <c r="A11" s="3" t="s">
        <v>874</v>
      </c>
    </row>
    <row r="13" ht="15">
      <c r="A13" s="3" t="s">
        <v>875</v>
      </c>
    </row>
    <row r="15" ht="15">
      <c r="A15" s="3" t="s">
        <v>876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A11"/>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3" ht="15">
      <c r="A3" s="3" t="s">
        <v>877</v>
      </c>
    </row>
    <row r="5" ht="15">
      <c r="A5" s="3" t="s">
        <v>909</v>
      </c>
    </row>
    <row r="7" ht="15">
      <c r="A7" s="22" t="s">
        <v>879</v>
      </c>
    </row>
    <row r="9" ht="15">
      <c r="A9" t="s">
        <v>880</v>
      </c>
    </row>
    <row r="11" ht="15">
      <c r="A11" s="3" t="s">
        <v>881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1.7109375" style="0" customWidth="1"/>
    <col min="4" max="16384" width="8.7109375" style="0" customWidth="1"/>
  </cols>
  <sheetData>
    <row r="3" spans="1:3" ht="15">
      <c r="A3" s="1" t="s">
        <v>885</v>
      </c>
      <c r="B3" s="1"/>
      <c r="C3" s="1"/>
    </row>
    <row r="4" spans="2:3" ht="15">
      <c r="B4" s="13"/>
      <c r="C4" s="13"/>
    </row>
    <row r="5" spans="1:3" ht="15">
      <c r="A5" t="s">
        <v>886</v>
      </c>
      <c r="C5" s="3" t="s">
        <v>887</v>
      </c>
    </row>
    <row r="6" spans="1:3" ht="15">
      <c r="A6" t="s">
        <v>888</v>
      </c>
      <c r="C6" s="3" t="s">
        <v>889</v>
      </c>
    </row>
    <row r="7" spans="2:3" ht="15">
      <c r="B7" s="13"/>
      <c r="C7" s="13"/>
    </row>
    <row r="8" spans="1:3" ht="15">
      <c r="A8" t="s">
        <v>886</v>
      </c>
      <c r="C8" s="3" t="s">
        <v>910</v>
      </c>
    </row>
    <row r="9" spans="1:3" ht="15">
      <c r="A9" t="s">
        <v>888</v>
      </c>
      <c r="C9" s="3" t="s">
        <v>891</v>
      </c>
    </row>
    <row r="10" spans="2:3" ht="15">
      <c r="B10" s="13"/>
      <c r="C10" s="13"/>
    </row>
    <row r="11" spans="1:3" ht="15">
      <c r="A11" t="s">
        <v>886</v>
      </c>
      <c r="C11" s="3" t="s">
        <v>892</v>
      </c>
    </row>
    <row r="12" spans="1:3" ht="15">
      <c r="A12" t="s">
        <v>888</v>
      </c>
      <c r="C12" s="3" t="s">
        <v>893</v>
      </c>
    </row>
    <row r="13" spans="2:3" ht="15">
      <c r="B13" s="13"/>
      <c r="C13" s="13"/>
    </row>
    <row r="14" spans="1:3" ht="15">
      <c r="A14" t="s">
        <v>886</v>
      </c>
      <c r="C14" s="3" t="s">
        <v>894</v>
      </c>
    </row>
    <row r="15" spans="1:3" ht="15">
      <c r="A15" t="s">
        <v>888</v>
      </c>
      <c r="C15" s="3" t="s">
        <v>895</v>
      </c>
    </row>
  </sheetData>
  <sheetProtection selectLockedCells="1" selectUnlockedCells="1"/>
  <mergeCells count="5">
    <mergeCell ref="A3:C3"/>
    <mergeCell ref="B4:C4"/>
    <mergeCell ref="B7:C7"/>
    <mergeCell ref="B10:C10"/>
    <mergeCell ref="B13:C13"/>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ht="15">
      <c r="A3" s="3" t="s">
        <v>896</v>
      </c>
    </row>
    <row r="5" ht="15">
      <c r="A5" s="3" t="s">
        <v>696</v>
      </c>
    </row>
    <row r="7" ht="15">
      <c r="A7" s="3" t="s">
        <v>897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3" ht="15">
      <c r="A3" s="3" t="s">
        <v>898</v>
      </c>
    </row>
    <row r="5" ht="15">
      <c r="A5" s="3" t="s">
        <v>746</v>
      </c>
    </row>
    <row r="7" ht="15">
      <c r="A7" s="3" t="s">
        <v>911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92</v>
      </c>
      <c r="B2" s="1"/>
      <c r="C2" s="1"/>
      <c r="D2" s="1"/>
      <c r="E2" s="1"/>
      <c r="F2" s="1"/>
    </row>
    <row r="5" spans="3:20" ht="15">
      <c r="C5" s="2" t="s">
        <v>62</v>
      </c>
      <c r="D5" s="2"/>
      <c r="E5" s="2"/>
      <c r="F5" s="2"/>
      <c r="G5" s="2"/>
      <c r="H5" s="2"/>
      <c r="I5" s="2"/>
      <c r="J5" s="2"/>
      <c r="K5" s="2"/>
      <c r="L5" s="2"/>
      <c r="M5" s="2"/>
      <c r="N5" s="2"/>
      <c r="O5" s="2"/>
      <c r="P5" s="2"/>
      <c r="Q5" s="2"/>
      <c r="R5" s="2"/>
      <c r="S5" s="2"/>
      <c r="T5" s="2"/>
    </row>
    <row r="6" spans="3:20" ht="15">
      <c r="C6" s="2" t="s">
        <v>3</v>
      </c>
      <c r="D6" s="2"/>
      <c r="E6" s="2"/>
      <c r="F6" s="2"/>
      <c r="G6" s="2"/>
      <c r="H6" s="2"/>
      <c r="K6" s="2" t="s">
        <v>4</v>
      </c>
      <c r="L6" s="2"/>
      <c r="M6" s="2"/>
      <c r="N6" s="2"/>
      <c r="O6" s="2"/>
      <c r="P6" s="2"/>
      <c r="Q6" s="2"/>
      <c r="R6" s="2"/>
      <c r="S6" s="2"/>
      <c r="T6" s="2"/>
    </row>
    <row r="7" spans="3:20" ht="15">
      <c r="C7" s="2" t="s">
        <v>6</v>
      </c>
      <c r="D7" s="2"/>
      <c r="G7" s="2" t="s">
        <v>93</v>
      </c>
      <c r="H7" s="2"/>
      <c r="K7" s="2" t="s">
        <v>6</v>
      </c>
      <c r="L7" s="2"/>
      <c r="O7" s="2" t="s">
        <v>7</v>
      </c>
      <c r="P7" s="2"/>
      <c r="S7" s="2" t="s">
        <v>93</v>
      </c>
      <c r="T7" s="2"/>
    </row>
    <row r="8" spans="3:20" ht="15">
      <c r="C8" s="2" t="s">
        <v>94</v>
      </c>
      <c r="D8" s="2"/>
      <c r="E8" s="2"/>
      <c r="F8" s="2"/>
      <c r="G8" s="2"/>
      <c r="H8" s="2"/>
      <c r="I8" s="2"/>
      <c r="J8" s="2"/>
      <c r="K8" s="2"/>
      <c r="L8" s="2"/>
      <c r="M8" s="2"/>
      <c r="N8" s="2"/>
      <c r="O8" s="2"/>
      <c r="P8" s="2"/>
      <c r="Q8" s="2"/>
      <c r="R8" s="2"/>
      <c r="S8" s="2"/>
      <c r="T8" s="2"/>
    </row>
    <row r="9" spans="1:20" ht="15">
      <c r="A9" t="s">
        <v>95</v>
      </c>
      <c r="D9" s="4">
        <v>83047</v>
      </c>
      <c r="H9" s="15">
        <v>31.1</v>
      </c>
      <c r="L9" s="4">
        <v>212278</v>
      </c>
      <c r="P9" s="4">
        <v>30922</v>
      </c>
      <c r="T9" s="15">
        <v>49.8</v>
      </c>
    </row>
    <row r="10" spans="1:20" ht="15">
      <c r="A10" t="s">
        <v>96</v>
      </c>
      <c r="D10" s="4">
        <v>134846</v>
      </c>
      <c r="H10" s="15">
        <v>50.5</v>
      </c>
      <c r="L10" s="4">
        <v>108794</v>
      </c>
      <c r="P10" s="4">
        <v>15848</v>
      </c>
      <c r="T10" s="15">
        <v>25.5</v>
      </c>
    </row>
    <row r="11" spans="1:20" ht="15">
      <c r="A11" t="s">
        <v>100</v>
      </c>
      <c r="D11" s="4">
        <v>26799</v>
      </c>
      <c r="H11" s="15">
        <v>10</v>
      </c>
      <c r="L11" s="4">
        <v>56630</v>
      </c>
      <c r="P11" s="4">
        <v>8249</v>
      </c>
      <c r="T11" s="15">
        <v>13.3</v>
      </c>
    </row>
    <row r="12" spans="1:20" ht="15">
      <c r="A12" t="s">
        <v>98</v>
      </c>
      <c r="D12" s="4">
        <v>10393</v>
      </c>
      <c r="H12" s="15">
        <v>3.9</v>
      </c>
      <c r="L12" s="4">
        <v>19652</v>
      </c>
      <c r="P12" s="4">
        <v>2863</v>
      </c>
      <c r="T12" s="15">
        <v>4.6</v>
      </c>
    </row>
    <row r="13" spans="1:20" ht="15">
      <c r="A13" t="s">
        <v>99</v>
      </c>
      <c r="D13" s="4">
        <v>11990</v>
      </c>
      <c r="H13" s="15">
        <v>4.5</v>
      </c>
      <c r="L13" s="4">
        <v>28674</v>
      </c>
      <c r="P13" s="4">
        <v>4176</v>
      </c>
      <c r="T13" s="15">
        <v>6.8</v>
      </c>
    </row>
    <row r="15" spans="1:20" ht="15">
      <c r="A15" s="3" t="s">
        <v>36</v>
      </c>
      <c r="D15" s="4">
        <v>267075</v>
      </c>
      <c r="H15" s="15">
        <v>100</v>
      </c>
      <c r="L15" s="4">
        <v>426028</v>
      </c>
      <c r="P15" s="4">
        <v>62058</v>
      </c>
      <c r="T15" s="15">
        <v>100</v>
      </c>
    </row>
  </sheetData>
  <sheetProtection selectLockedCells="1" selectUnlockedCells="1"/>
  <mergeCells count="10">
    <mergeCell ref="A2:F2"/>
    <mergeCell ref="C5:T5"/>
    <mergeCell ref="C6:H6"/>
    <mergeCell ref="K6:T6"/>
    <mergeCell ref="C7:D7"/>
    <mergeCell ref="G7:H7"/>
    <mergeCell ref="K7:L7"/>
    <mergeCell ref="O7:P7"/>
    <mergeCell ref="S7:T7"/>
    <mergeCell ref="C8:T8"/>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3" ht="15">
      <c r="A3" s="3" t="s">
        <v>898</v>
      </c>
    </row>
    <row r="5" ht="15">
      <c r="A5" s="3" t="s">
        <v>748</v>
      </c>
    </row>
    <row r="7" ht="15">
      <c r="A7" s="3" t="s">
        <v>912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3" ht="15">
      <c r="A3" s="3" t="s">
        <v>898</v>
      </c>
    </row>
    <row r="5" ht="15">
      <c r="A5" s="3" t="s">
        <v>750</v>
      </c>
    </row>
    <row r="7" ht="15">
      <c r="A7" s="3" t="s">
        <v>913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3" ht="15">
      <c r="A3" s="3" t="s">
        <v>898</v>
      </c>
    </row>
    <row r="5" ht="15">
      <c r="A5" s="3" t="s">
        <v>752</v>
      </c>
    </row>
    <row r="7" ht="15">
      <c r="A7" s="3" t="s">
        <v>914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3" ht="15">
      <c r="A3" s="3" t="s">
        <v>898</v>
      </c>
    </row>
    <row r="5" ht="15">
      <c r="A5" s="3" t="s">
        <v>753</v>
      </c>
    </row>
    <row r="7" ht="15">
      <c r="A7" s="3" t="s">
        <v>915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3" ht="15">
      <c r="A3" s="3" t="s">
        <v>898</v>
      </c>
    </row>
    <row r="5" ht="15">
      <c r="A5" s="3" t="s">
        <v>916</v>
      </c>
    </row>
    <row r="7" ht="15">
      <c r="A7" s="3" t="s">
        <v>917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ht="15">
      <c r="A3" s="3" t="s">
        <v>898</v>
      </c>
    </row>
    <row r="5" ht="15">
      <c r="A5" s="3" t="s">
        <v>761</v>
      </c>
    </row>
    <row r="7" ht="15">
      <c r="A7" s="3" t="s">
        <v>918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ht="15">
      <c r="A3" s="3" t="s">
        <v>898</v>
      </c>
    </row>
    <row r="5" ht="15">
      <c r="A5" s="3" t="s">
        <v>756</v>
      </c>
    </row>
    <row r="7" ht="15">
      <c r="A7" s="3" t="s">
        <v>919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ht="15">
      <c r="A3" s="3" t="s">
        <v>898</v>
      </c>
    </row>
    <row r="5" ht="15">
      <c r="A5" s="3" t="s">
        <v>754</v>
      </c>
    </row>
    <row r="7" ht="15">
      <c r="A7" s="3" t="s">
        <v>920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3" ht="15">
      <c r="A3" s="3" t="s">
        <v>898</v>
      </c>
    </row>
    <row r="5" ht="15">
      <c r="A5" s="3" t="s">
        <v>760</v>
      </c>
    </row>
    <row r="7" ht="15">
      <c r="A7" s="3" t="s">
        <v>921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82.8515625" style="0" customWidth="1"/>
    <col min="4" max="5" width="8.7109375" style="0" customWidth="1"/>
    <col min="6" max="6" width="10.7109375" style="0" customWidth="1"/>
    <col min="7" max="16384" width="8.7109375" style="0" customWidth="1"/>
  </cols>
  <sheetData>
    <row r="2" spans="1:6" ht="15">
      <c r="A2" s="1" t="s">
        <v>785</v>
      </c>
      <c r="B2" s="1"/>
      <c r="C2" s="1"/>
      <c r="D2" s="1"/>
      <c r="E2" s="1"/>
      <c r="F2" s="1"/>
    </row>
    <row r="5" spans="1:6" ht="39.75" customHeight="1">
      <c r="A5" t="s">
        <v>922</v>
      </c>
      <c r="C5" s="18" t="s">
        <v>923</v>
      </c>
      <c r="E5" s="16" t="s">
        <v>924</v>
      </c>
      <c r="F5" s="16"/>
    </row>
    <row r="6" spans="1:6" ht="15">
      <c r="A6" t="s">
        <v>925</v>
      </c>
      <c r="C6" t="s">
        <v>704</v>
      </c>
      <c r="F6" s="4">
        <v>4994046</v>
      </c>
    </row>
    <row r="7" spans="1:6" ht="15">
      <c r="A7" t="s">
        <v>926</v>
      </c>
      <c r="C7" t="s">
        <v>765</v>
      </c>
      <c r="F7" s="4">
        <v>2104928</v>
      </c>
    </row>
    <row r="8" spans="1:6" ht="15">
      <c r="A8" t="s">
        <v>927</v>
      </c>
      <c r="C8" t="s">
        <v>770</v>
      </c>
      <c r="F8" s="4">
        <v>515914</v>
      </c>
    </row>
    <row r="9" spans="1:6" ht="15">
      <c r="A9" t="s">
        <v>928</v>
      </c>
      <c r="C9" t="s">
        <v>772</v>
      </c>
      <c r="F9" s="4">
        <v>639734</v>
      </c>
    </row>
    <row r="10" spans="1:6" ht="15">
      <c r="A10" t="s">
        <v>929</v>
      </c>
      <c r="C10" t="s">
        <v>708</v>
      </c>
      <c r="F10" s="4">
        <v>639734</v>
      </c>
    </row>
  </sheetData>
  <sheetProtection selectLockedCells="1" selectUnlockedCells="1"/>
  <mergeCells count="2">
    <mergeCell ref="A2:F2"/>
    <mergeCell ref="E5:F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X16"/>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101</v>
      </c>
      <c r="B2" s="1"/>
      <c r="C2" s="1"/>
      <c r="D2" s="1"/>
      <c r="E2" s="1"/>
      <c r="F2" s="1"/>
    </row>
    <row r="5" spans="3:24" ht="15">
      <c r="C5" s="2" t="s">
        <v>62</v>
      </c>
      <c r="D5" s="2"/>
      <c r="E5" s="2"/>
      <c r="F5" s="2"/>
      <c r="G5" s="2"/>
      <c r="H5" s="2"/>
      <c r="I5" s="2"/>
      <c r="J5" s="2"/>
      <c r="K5" s="2"/>
      <c r="L5" s="2"/>
      <c r="O5" s="2" t="s">
        <v>91</v>
      </c>
      <c r="P5" s="2"/>
      <c r="Q5" s="2"/>
      <c r="R5" s="2"/>
      <c r="S5" s="2"/>
      <c r="T5" s="2"/>
      <c r="U5" s="2"/>
      <c r="V5" s="2"/>
      <c r="W5" s="2"/>
      <c r="X5" s="2"/>
    </row>
    <row r="6" spans="3:24" ht="15">
      <c r="C6" s="2" t="s">
        <v>3</v>
      </c>
      <c r="D6" s="2"/>
      <c r="G6" s="2" t="s">
        <v>4</v>
      </c>
      <c r="H6" s="2"/>
      <c r="I6" s="2"/>
      <c r="J6" s="2"/>
      <c r="K6" s="2"/>
      <c r="L6" s="2"/>
      <c r="O6" s="2" t="s">
        <v>4</v>
      </c>
      <c r="P6" s="2"/>
      <c r="S6" s="2" t="s">
        <v>5</v>
      </c>
      <c r="T6" s="2"/>
      <c r="U6" s="2"/>
      <c r="V6" s="2"/>
      <c r="W6" s="2"/>
      <c r="X6" s="2"/>
    </row>
    <row r="7" spans="3:24" ht="15">
      <c r="C7" s="2" t="s">
        <v>6</v>
      </c>
      <c r="D7" s="2"/>
      <c r="G7" s="2" t="s">
        <v>6</v>
      </c>
      <c r="H7" s="2"/>
      <c r="K7" s="2" t="s">
        <v>7</v>
      </c>
      <c r="L7" s="2"/>
      <c r="O7" s="2" t="s">
        <v>6</v>
      </c>
      <c r="P7" s="2"/>
      <c r="S7" s="2" t="s">
        <v>6</v>
      </c>
      <c r="T7" s="2"/>
      <c r="W7" s="2" t="s">
        <v>7</v>
      </c>
      <c r="X7" s="2"/>
    </row>
    <row r="8" spans="3:24" ht="15">
      <c r="C8" s="2" t="s">
        <v>33</v>
      </c>
      <c r="D8" s="2"/>
      <c r="E8" s="2"/>
      <c r="F8" s="2"/>
      <c r="G8" s="2"/>
      <c r="H8" s="2"/>
      <c r="I8" s="2"/>
      <c r="J8" s="2"/>
      <c r="K8" s="2"/>
      <c r="L8" s="2"/>
      <c r="M8" s="2"/>
      <c r="N8" s="2"/>
      <c r="O8" s="2"/>
      <c r="P8" s="2"/>
      <c r="Q8" s="2"/>
      <c r="R8" s="2"/>
      <c r="S8" s="2"/>
      <c r="T8" s="2"/>
      <c r="U8" s="2"/>
      <c r="V8" s="2"/>
      <c r="W8" s="2"/>
      <c r="X8" s="2"/>
    </row>
    <row r="9" spans="1:24" ht="15">
      <c r="A9" t="s">
        <v>65</v>
      </c>
      <c r="D9" s="5">
        <v>-252157</v>
      </c>
      <c r="H9" s="5">
        <v>-280705</v>
      </c>
      <c r="L9" s="5">
        <v>-40889</v>
      </c>
      <c r="O9" s="3"/>
      <c r="P9" s="6">
        <v>-63653</v>
      </c>
      <c r="Q9" s="3"/>
      <c r="T9" s="5">
        <v>-389034</v>
      </c>
      <c r="X9" s="5">
        <v>-56669</v>
      </c>
    </row>
    <row r="10" spans="1:24" ht="15">
      <c r="A10" t="s">
        <v>66</v>
      </c>
      <c r="D10" s="5">
        <v>-157665</v>
      </c>
      <c r="H10" s="4">
        <v>9500</v>
      </c>
      <c r="L10" s="4">
        <v>1384</v>
      </c>
      <c r="O10" s="3"/>
      <c r="P10" s="10">
        <v>14400</v>
      </c>
      <c r="Q10" s="3"/>
      <c r="S10" s="3"/>
      <c r="T10" s="10">
        <v>158056</v>
      </c>
      <c r="U10" s="3"/>
      <c r="X10" s="4">
        <v>23024</v>
      </c>
    </row>
    <row r="11" spans="1:24" ht="15">
      <c r="A11" t="s">
        <v>67</v>
      </c>
      <c r="D11" s="4">
        <v>758585</v>
      </c>
      <c r="H11" s="4">
        <v>1479669</v>
      </c>
      <c r="L11" s="4">
        <v>215538</v>
      </c>
      <c r="O11" s="3"/>
      <c r="P11" s="10">
        <v>150116</v>
      </c>
      <c r="Q11" s="3"/>
      <c r="S11" s="3"/>
      <c r="T11" s="6">
        <v>-30000</v>
      </c>
      <c r="U11" s="3"/>
      <c r="X11" s="5">
        <v>-4370</v>
      </c>
    </row>
    <row r="12" spans="1:24" ht="15">
      <c r="A12" t="s">
        <v>68</v>
      </c>
      <c r="D12" s="5">
        <v>-132</v>
      </c>
      <c r="H12" s="4">
        <v>59754</v>
      </c>
      <c r="L12" s="4">
        <v>8704</v>
      </c>
      <c r="P12" s="5">
        <v>-8737</v>
      </c>
      <c r="T12" s="5">
        <v>-3093</v>
      </c>
      <c r="X12" s="5">
        <v>-451</v>
      </c>
    </row>
    <row r="13" spans="1:24" ht="15">
      <c r="A13" t="s">
        <v>69</v>
      </c>
      <c r="D13" s="4">
        <v>348631</v>
      </c>
      <c r="H13" s="4">
        <v>1268218</v>
      </c>
      <c r="L13" s="4">
        <v>184737</v>
      </c>
      <c r="O13" s="3"/>
      <c r="P13" s="10">
        <v>92126</v>
      </c>
      <c r="Q13" s="3"/>
      <c r="S13" s="3"/>
      <c r="T13" s="6">
        <v>-264071</v>
      </c>
      <c r="U13" s="3"/>
      <c r="X13" s="5">
        <v>-38466</v>
      </c>
    </row>
    <row r="14" spans="1:24" ht="15">
      <c r="A14" t="s">
        <v>70</v>
      </c>
      <c r="D14" s="4">
        <v>64082</v>
      </c>
      <c r="H14" s="4">
        <v>412713</v>
      </c>
      <c r="L14" s="4">
        <v>60118</v>
      </c>
      <c r="O14" s="3"/>
      <c r="P14" s="10">
        <v>412713</v>
      </c>
      <c r="Q14" s="3"/>
      <c r="S14" s="3"/>
      <c r="T14" s="10">
        <v>1680931</v>
      </c>
      <c r="U14" s="3"/>
      <c r="X14" s="4">
        <v>244855</v>
      </c>
    </row>
    <row r="16" spans="1:24" ht="15">
      <c r="A16" t="s">
        <v>71</v>
      </c>
      <c r="D16" s="4">
        <v>412713</v>
      </c>
      <c r="H16" s="4">
        <v>1680931</v>
      </c>
      <c r="L16" s="4">
        <v>244855</v>
      </c>
      <c r="O16" s="3"/>
      <c r="P16" s="10">
        <v>504839</v>
      </c>
      <c r="Q16" s="3"/>
      <c r="S16" s="3"/>
      <c r="T16" s="10">
        <v>1416860</v>
      </c>
      <c r="U16" s="3"/>
      <c r="X16" s="4">
        <v>206389</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83.8515625" style="0" customWidth="1"/>
    <col min="6" max="16384" width="8.7109375" style="0" customWidth="1"/>
  </cols>
  <sheetData>
    <row r="2" spans="1:6" ht="15">
      <c r="A2" s="1" t="s">
        <v>930</v>
      </c>
      <c r="B2" s="1"/>
      <c r="C2" s="1"/>
      <c r="D2" s="1"/>
      <c r="E2" s="1"/>
      <c r="F2" s="1"/>
    </row>
    <row r="5" spans="1:5" ht="15">
      <c r="A5" s="17" t="s">
        <v>931</v>
      </c>
      <c r="C5" s="3" t="s">
        <v>932</v>
      </c>
      <c r="E5" s="17" t="s">
        <v>933</v>
      </c>
    </row>
    <row r="6" spans="2:5" ht="15">
      <c r="B6" s="13"/>
      <c r="C6" s="13"/>
      <c r="D6" s="13"/>
      <c r="E6" s="13"/>
    </row>
    <row r="7" spans="1:5" ht="15">
      <c r="A7" s="24">
        <v>1</v>
      </c>
      <c r="C7" t="s">
        <v>934</v>
      </c>
      <c r="E7" s="22" t="s">
        <v>935</v>
      </c>
    </row>
    <row r="8" spans="2:5" ht="15">
      <c r="B8" s="13"/>
      <c r="C8" s="13"/>
      <c r="D8" s="13"/>
      <c r="E8" s="13"/>
    </row>
    <row r="9" spans="1:5" ht="15">
      <c r="A9" s="24">
        <v>2</v>
      </c>
      <c r="C9" s="22" t="s">
        <v>936</v>
      </c>
      <c r="E9" t="s">
        <v>937</v>
      </c>
    </row>
    <row r="10" spans="2:5" ht="15">
      <c r="B10" s="13"/>
      <c r="C10" s="13"/>
      <c r="D10" s="13"/>
      <c r="E10" s="13"/>
    </row>
    <row r="11" spans="1:5" ht="15">
      <c r="A11" s="24">
        <v>3</v>
      </c>
      <c r="C11" s="22" t="s">
        <v>938</v>
      </c>
      <c r="E11" t="s">
        <v>939</v>
      </c>
    </row>
    <row r="12" spans="2:5" ht="15">
      <c r="B12" s="13"/>
      <c r="C12" s="13"/>
      <c r="D12" s="13"/>
      <c r="E12" s="13"/>
    </row>
    <row r="13" spans="1:5" ht="15">
      <c r="A13" s="24">
        <v>4</v>
      </c>
      <c r="C13" t="s">
        <v>940</v>
      </c>
      <c r="E13" t="s">
        <v>937</v>
      </c>
    </row>
    <row r="14" spans="2:5" ht="15">
      <c r="B14" s="13"/>
      <c r="C14" s="13"/>
      <c r="D14" s="13"/>
      <c r="E14" s="13"/>
    </row>
    <row r="15" spans="1:5" ht="15">
      <c r="A15" s="24">
        <v>5</v>
      </c>
      <c r="C15" t="s">
        <v>941</v>
      </c>
      <c r="E15" s="22" t="s">
        <v>935</v>
      </c>
    </row>
    <row r="16" spans="2:5" ht="15">
      <c r="B16" s="13"/>
      <c r="C16" s="13"/>
      <c r="D16" s="13"/>
      <c r="E16" s="13"/>
    </row>
    <row r="17" spans="1:5" ht="15">
      <c r="A17" s="24">
        <v>6</v>
      </c>
      <c r="C17" t="s">
        <v>942</v>
      </c>
      <c r="E17" s="22" t="s">
        <v>943</v>
      </c>
    </row>
    <row r="18" spans="2:5" ht="15">
      <c r="B18" s="13"/>
      <c r="C18" s="13"/>
      <c r="D18" s="13"/>
      <c r="E18" s="13"/>
    </row>
    <row r="19" spans="1:5" ht="15">
      <c r="A19" s="24">
        <v>7</v>
      </c>
      <c r="C19" t="s">
        <v>944</v>
      </c>
      <c r="E19" t="s">
        <v>937</v>
      </c>
    </row>
    <row r="20" spans="2:5" ht="15">
      <c r="B20" s="13"/>
      <c r="C20" s="13"/>
      <c r="D20" s="13"/>
      <c r="E20" s="13"/>
    </row>
    <row r="21" spans="1:5" ht="15">
      <c r="A21" s="24">
        <v>8</v>
      </c>
      <c r="C21" t="s">
        <v>944</v>
      </c>
      <c r="E21" t="s">
        <v>937</v>
      </c>
    </row>
  </sheetData>
  <sheetProtection selectLockedCells="1" selectUnlockedCells="1"/>
  <mergeCells count="17">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2.7109375" style="0" customWidth="1"/>
    <col min="4" max="16384" width="8.7109375" style="0" customWidth="1"/>
  </cols>
  <sheetData>
    <row r="2" spans="1:6" ht="15">
      <c r="A2" s="1" t="s">
        <v>945</v>
      </c>
      <c r="B2" s="1"/>
      <c r="C2" s="1"/>
      <c r="D2" s="1"/>
      <c r="E2" s="1"/>
      <c r="F2" s="1"/>
    </row>
    <row r="5" spans="1:3" ht="15">
      <c r="A5" s="9" t="s">
        <v>946</v>
      </c>
      <c r="C5" s="17" t="s">
        <v>947</v>
      </c>
    </row>
    <row r="6" spans="2:3" ht="15">
      <c r="B6" s="13"/>
      <c r="C6" s="13"/>
    </row>
    <row r="7" spans="1:3" ht="15">
      <c r="A7" t="s">
        <v>948</v>
      </c>
      <c r="C7" s="18" t="s">
        <v>949</v>
      </c>
    </row>
    <row r="8" spans="2:3" ht="15">
      <c r="B8" s="13"/>
      <c r="C8" s="13"/>
    </row>
    <row r="9" spans="1:3" ht="15">
      <c r="A9" t="s">
        <v>950</v>
      </c>
      <c r="C9" s="18" t="s">
        <v>949</v>
      </c>
    </row>
    <row r="10" spans="2:3" ht="15">
      <c r="B10" s="13"/>
      <c r="C10" s="13"/>
    </row>
    <row r="11" spans="1:3" ht="15">
      <c r="A11" t="s">
        <v>951</v>
      </c>
      <c r="C11" s="18" t="s">
        <v>949</v>
      </c>
    </row>
  </sheetData>
  <sheetProtection selectLockedCells="1" selectUnlockedCells="1"/>
  <mergeCells count="4">
    <mergeCell ref="A2:F2"/>
    <mergeCell ref="B6:C6"/>
    <mergeCell ref="B8:C8"/>
    <mergeCell ref="B10:C10"/>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6.7109375" style="0" customWidth="1"/>
    <col min="4" max="16384" width="8.7109375" style="0" customWidth="1"/>
  </cols>
  <sheetData>
    <row r="2" spans="1:6" ht="15">
      <c r="A2" s="1" t="s">
        <v>952</v>
      </c>
      <c r="B2" s="1"/>
      <c r="C2" s="1"/>
      <c r="D2" s="1"/>
      <c r="E2" s="1"/>
      <c r="F2" s="1"/>
    </row>
    <row r="5" spans="1:3" ht="15">
      <c r="A5" t="s">
        <v>886</v>
      </c>
      <c r="C5" t="s">
        <v>953</v>
      </c>
    </row>
    <row r="6" spans="2:5" ht="15">
      <c r="B6" s="13"/>
      <c r="C6" s="13"/>
      <c r="D6" s="13"/>
      <c r="E6" s="13"/>
    </row>
    <row r="7" ht="15">
      <c r="A7" s="3" t="s">
        <v>872</v>
      </c>
    </row>
    <row r="8" spans="1:3" ht="15">
      <c r="A8" t="s">
        <v>886</v>
      </c>
      <c r="C8" t="s">
        <v>954</v>
      </c>
    </row>
  </sheetData>
  <sheetProtection selectLockedCells="1" selectUnlockedCells="1"/>
  <mergeCells count="3">
    <mergeCell ref="A2:F2"/>
    <mergeCell ref="B6:C6"/>
    <mergeCell ref="D6:E6"/>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G2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9.7109375" style="0" customWidth="1"/>
    <col min="4" max="5" width="8.7109375" style="0" customWidth="1"/>
    <col min="6" max="6" width="10.7109375" style="0" customWidth="1"/>
    <col min="7" max="16384" width="8.7109375" style="0" customWidth="1"/>
  </cols>
  <sheetData>
    <row r="2" spans="1:6" ht="15">
      <c r="A2" s="1" t="s">
        <v>955</v>
      </c>
      <c r="B2" s="1"/>
      <c r="C2" s="1"/>
      <c r="D2" s="1"/>
      <c r="E2" s="1"/>
      <c r="F2" s="1"/>
    </row>
    <row r="5" spans="1:6" ht="15">
      <c r="A5" s="1" t="s">
        <v>956</v>
      </c>
      <c r="B5" s="1"/>
      <c r="C5" s="1"/>
      <c r="E5" s="2" t="s">
        <v>957</v>
      </c>
      <c r="F5" s="2"/>
    </row>
    <row r="6" spans="2:7" ht="15">
      <c r="B6" s="13"/>
      <c r="C6" s="13"/>
      <c r="D6" s="13"/>
      <c r="E6" s="13"/>
      <c r="F6" s="13"/>
      <c r="G6" s="13"/>
    </row>
    <row r="7" spans="1:6" ht="15">
      <c r="A7" s="29">
        <v>1</v>
      </c>
      <c r="C7" t="s">
        <v>958</v>
      </c>
      <c r="F7" s="4">
        <v>2</v>
      </c>
    </row>
    <row r="8" spans="1:6" ht="15">
      <c r="A8" s="29">
        <v>2</v>
      </c>
      <c r="C8" t="s">
        <v>959</v>
      </c>
      <c r="F8" s="4">
        <v>3</v>
      </c>
    </row>
    <row r="9" spans="1:6" ht="15">
      <c r="A9" s="29">
        <v>3</v>
      </c>
      <c r="C9" t="s">
        <v>960</v>
      </c>
      <c r="F9" s="4">
        <v>6</v>
      </c>
    </row>
    <row r="10" spans="1:6" ht="15">
      <c r="A10" s="29">
        <v>4</v>
      </c>
      <c r="C10" t="s">
        <v>961</v>
      </c>
      <c r="F10" s="4">
        <v>8</v>
      </c>
    </row>
    <row r="11" spans="1:6" ht="15">
      <c r="A11" s="29">
        <v>5</v>
      </c>
      <c r="C11" t="s">
        <v>962</v>
      </c>
      <c r="F11" s="4">
        <v>9</v>
      </c>
    </row>
    <row r="12" spans="1:6" ht="15">
      <c r="A12" s="29">
        <v>6</v>
      </c>
      <c r="C12" t="s">
        <v>963</v>
      </c>
      <c r="F12" s="4">
        <v>9</v>
      </c>
    </row>
    <row r="13" spans="1:6" ht="15">
      <c r="A13" s="29">
        <v>7</v>
      </c>
      <c r="C13" t="s">
        <v>964</v>
      </c>
      <c r="F13" s="4">
        <v>9</v>
      </c>
    </row>
    <row r="14" spans="1:6" ht="15">
      <c r="A14" s="29">
        <v>8</v>
      </c>
      <c r="C14" t="s">
        <v>965</v>
      </c>
      <c r="F14" s="4">
        <v>10</v>
      </c>
    </row>
    <row r="15" spans="1:6" ht="15">
      <c r="A15" s="29">
        <v>9</v>
      </c>
      <c r="C15" t="s">
        <v>966</v>
      </c>
      <c r="F15" s="4">
        <v>10</v>
      </c>
    </row>
    <row r="16" spans="1:6" ht="15">
      <c r="A16" s="29">
        <v>10</v>
      </c>
      <c r="C16" t="s">
        <v>967</v>
      </c>
      <c r="F16" s="4">
        <v>10</v>
      </c>
    </row>
    <row r="17" spans="1:6" ht="15">
      <c r="A17" s="29">
        <v>11</v>
      </c>
      <c r="C17" t="s">
        <v>968</v>
      </c>
      <c r="F17" s="4">
        <v>11</v>
      </c>
    </row>
    <row r="18" spans="1:6" ht="15">
      <c r="A18" s="29">
        <v>12</v>
      </c>
      <c r="C18" t="s">
        <v>969</v>
      </c>
      <c r="F18" s="4">
        <v>11</v>
      </c>
    </row>
    <row r="19" spans="1:6" ht="15">
      <c r="A19" s="29">
        <v>13</v>
      </c>
      <c r="C19" t="s">
        <v>970</v>
      </c>
      <c r="F19" s="4">
        <v>12</v>
      </c>
    </row>
    <row r="20" spans="1:6" ht="15">
      <c r="A20" s="29">
        <v>14</v>
      </c>
      <c r="C20" t="s">
        <v>971</v>
      </c>
      <c r="F20" s="4">
        <v>14</v>
      </c>
    </row>
    <row r="21" spans="1:6" ht="15">
      <c r="A21" s="29">
        <v>15</v>
      </c>
      <c r="C21" t="s">
        <v>972</v>
      </c>
      <c r="F21" s="4">
        <v>15</v>
      </c>
    </row>
    <row r="22" spans="1:6" ht="15">
      <c r="A22" s="29">
        <v>16</v>
      </c>
      <c r="C22" t="s">
        <v>973</v>
      </c>
      <c r="F22" s="4">
        <v>17</v>
      </c>
    </row>
    <row r="23" spans="1:6" ht="15">
      <c r="A23" s="29">
        <v>17</v>
      </c>
      <c r="C23" t="s">
        <v>974</v>
      </c>
      <c r="F23" s="4">
        <v>18</v>
      </c>
    </row>
    <row r="24" spans="1:6" ht="15">
      <c r="A24" s="29">
        <v>18</v>
      </c>
      <c r="C24" t="s">
        <v>975</v>
      </c>
      <c r="F24" s="4">
        <v>18</v>
      </c>
    </row>
    <row r="25" spans="1:6" ht="15">
      <c r="A25" s="29">
        <v>19</v>
      </c>
      <c r="C25" t="s">
        <v>976</v>
      </c>
      <c r="F25" s="4">
        <v>19</v>
      </c>
    </row>
    <row r="26" spans="1:6" ht="15">
      <c r="A26" s="29">
        <v>20</v>
      </c>
      <c r="C26" t="s">
        <v>977</v>
      </c>
      <c r="F26" s="4">
        <v>19</v>
      </c>
    </row>
    <row r="27" spans="1:6" ht="15">
      <c r="A27" s="29">
        <v>21</v>
      </c>
      <c r="C27" t="s">
        <v>978</v>
      </c>
      <c r="F27" s="4">
        <v>19</v>
      </c>
    </row>
    <row r="28" spans="1:6" ht="15">
      <c r="A28" s="29">
        <v>22</v>
      </c>
      <c r="C28" t="s">
        <v>979</v>
      </c>
      <c r="F28" s="4">
        <v>20</v>
      </c>
    </row>
  </sheetData>
  <sheetProtection selectLockedCells="1" selectUnlockedCells="1"/>
  <mergeCells count="5">
    <mergeCell ref="A2:F2"/>
    <mergeCell ref="A5:C5"/>
    <mergeCell ref="E5:F5"/>
    <mergeCell ref="B6:C6"/>
    <mergeCell ref="D6:G6"/>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s="22" t="s">
        <v>980</v>
      </c>
      <c r="C3" s="25" t="s">
        <v>981</v>
      </c>
      <c r="D3" s="25"/>
      <c r="E3" s="25"/>
      <c r="F3" s="25"/>
      <c r="G3" s="25"/>
      <c r="H3" s="25"/>
      <c r="K3" s="25" t="s">
        <v>982</v>
      </c>
      <c r="L3" s="25"/>
      <c r="M3" s="25"/>
      <c r="N3" s="25"/>
      <c r="O3" s="25"/>
      <c r="P3" s="25"/>
    </row>
    <row r="4" spans="3:16" ht="39.75" customHeight="1">
      <c r="C4" s="16" t="s">
        <v>983</v>
      </c>
      <c r="D4" s="16"/>
      <c r="G4" s="16" t="s">
        <v>984</v>
      </c>
      <c r="H4" s="16"/>
      <c r="K4" s="16" t="s">
        <v>983</v>
      </c>
      <c r="L4" s="16"/>
      <c r="O4" s="16" t="s">
        <v>984</v>
      </c>
      <c r="P4" s="16"/>
    </row>
    <row r="5" spans="1:16" ht="15">
      <c r="A5" t="s">
        <v>985</v>
      </c>
      <c r="D5" s="4">
        <v>150</v>
      </c>
      <c r="H5" s="4">
        <v>15</v>
      </c>
      <c r="L5" s="4">
        <v>250</v>
      </c>
      <c r="P5" s="4">
        <v>25</v>
      </c>
    </row>
    <row r="6" spans="1:16" ht="15">
      <c r="A6" t="s">
        <v>986</v>
      </c>
      <c r="D6" s="4">
        <v>100</v>
      </c>
      <c r="H6" s="4">
        <v>10</v>
      </c>
      <c r="L6" s="4">
        <v>150</v>
      </c>
      <c r="P6" s="4">
        <v>15</v>
      </c>
    </row>
    <row r="7" spans="1:16" ht="15">
      <c r="A7" t="s">
        <v>987</v>
      </c>
      <c r="D7" s="4">
        <v>50</v>
      </c>
      <c r="H7" s="4">
        <v>5</v>
      </c>
      <c r="L7" s="4">
        <v>100</v>
      </c>
      <c r="P7" s="4">
        <v>10</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7.7109375" style="0" customWidth="1"/>
    <col min="4" max="16384" width="8.7109375" style="0" customWidth="1"/>
  </cols>
  <sheetData>
    <row r="2" spans="1:6" ht="15">
      <c r="A2" s="1" t="s">
        <v>785</v>
      </c>
      <c r="B2" s="1"/>
      <c r="C2" s="1"/>
      <c r="D2" s="1"/>
      <c r="E2" s="1"/>
      <c r="F2" s="1"/>
    </row>
    <row r="5" spans="1:3" ht="15">
      <c r="A5" s="17" t="s">
        <v>988</v>
      </c>
      <c r="C5" s="17" t="s">
        <v>933</v>
      </c>
    </row>
    <row r="6" spans="1:3" ht="15">
      <c r="A6" s="17" t="s">
        <v>989</v>
      </c>
      <c r="C6" s="17" t="s">
        <v>990</v>
      </c>
    </row>
    <row r="7" spans="2:3" ht="15">
      <c r="B7" s="13"/>
      <c r="C7" s="13"/>
    </row>
    <row r="8" spans="1:3" ht="15">
      <c r="A8" s="17" t="s">
        <v>991</v>
      </c>
      <c r="C8" s="17" t="s">
        <v>992</v>
      </c>
    </row>
    <row r="9" spans="2:3" ht="15">
      <c r="B9" s="13"/>
      <c r="C9" s="13"/>
    </row>
    <row r="10" spans="1:3" ht="15">
      <c r="A10" s="17" t="s">
        <v>993</v>
      </c>
      <c r="C10" s="17" t="s">
        <v>994</v>
      </c>
    </row>
    <row r="11" spans="2:3" ht="15">
      <c r="B11" s="13"/>
      <c r="C11" s="13"/>
    </row>
    <row r="12" spans="1:3" ht="15">
      <c r="A12" s="17" t="s">
        <v>995</v>
      </c>
      <c r="C12" s="17" t="s">
        <v>996</v>
      </c>
    </row>
    <row r="13" spans="2:3" ht="15">
      <c r="B13" s="13"/>
      <c r="C13" s="13"/>
    </row>
    <row r="14" spans="1:3" ht="15">
      <c r="A14" s="17" t="s">
        <v>997</v>
      </c>
      <c r="C14" s="17" t="s">
        <v>998</v>
      </c>
    </row>
  </sheetData>
  <sheetProtection selectLockedCells="1" selectUnlockedCells="1"/>
  <mergeCells count="5">
    <mergeCell ref="A2:F2"/>
    <mergeCell ref="B7:C7"/>
    <mergeCell ref="B9:C9"/>
    <mergeCell ref="B11:C11"/>
    <mergeCell ref="B13:C13"/>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54.7109375" style="0" customWidth="1"/>
    <col min="4" max="16384" width="8.7109375" style="0" customWidth="1"/>
  </cols>
  <sheetData>
    <row r="2" spans="1:6" ht="15">
      <c r="A2" s="1" t="s">
        <v>999</v>
      </c>
      <c r="B2" s="1"/>
      <c r="C2" s="1"/>
      <c r="D2" s="1"/>
      <c r="E2" s="1"/>
      <c r="F2" s="1"/>
    </row>
    <row r="5" spans="1:3" ht="15">
      <c r="A5" s="17" t="s">
        <v>932</v>
      </c>
      <c r="C5" s="17" t="s">
        <v>933</v>
      </c>
    </row>
    <row r="6" spans="1:3" ht="15">
      <c r="A6" s="18" t="s">
        <v>1000</v>
      </c>
      <c r="C6" s="18" t="s">
        <v>1001</v>
      </c>
    </row>
    <row r="7" spans="2:3" ht="15">
      <c r="B7" s="13"/>
      <c r="C7" s="13"/>
    </row>
    <row r="8" spans="1:3" ht="15">
      <c r="A8" s="18" t="s">
        <v>1002</v>
      </c>
      <c r="C8" s="18" t="s">
        <v>1003</v>
      </c>
    </row>
    <row r="9" spans="2:3" ht="15">
      <c r="B9" s="13"/>
      <c r="C9" s="13"/>
    </row>
    <row r="10" spans="1:3" ht="15">
      <c r="A10" s="18" t="s">
        <v>1004</v>
      </c>
      <c r="C10" s="18" t="s">
        <v>1005</v>
      </c>
    </row>
    <row r="11" spans="2:3" ht="15">
      <c r="B11" s="13"/>
      <c r="C11" s="13"/>
    </row>
    <row r="12" spans="1:3" ht="15">
      <c r="A12" s="18" t="s">
        <v>1006</v>
      </c>
      <c r="C12" s="18" t="s">
        <v>1005</v>
      </c>
    </row>
  </sheetData>
  <sheetProtection selectLockedCells="1" selectUnlockedCells="1"/>
  <mergeCells count="4">
    <mergeCell ref="A2:F2"/>
    <mergeCell ref="B7:C7"/>
    <mergeCell ref="B9:C9"/>
    <mergeCell ref="B11:C11"/>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33.7109375" style="0" customWidth="1"/>
    <col min="4" max="16384" width="8.7109375" style="0" customWidth="1"/>
  </cols>
  <sheetData>
    <row r="2" spans="1:6" ht="15">
      <c r="A2" s="1" t="s">
        <v>1007</v>
      </c>
      <c r="B2" s="1"/>
      <c r="C2" s="1"/>
      <c r="D2" s="1"/>
      <c r="E2" s="1"/>
      <c r="F2" s="1"/>
    </row>
    <row r="5" spans="1:3" ht="15">
      <c r="A5" s="17" t="s">
        <v>932</v>
      </c>
      <c r="C5" s="17" t="s">
        <v>933</v>
      </c>
    </row>
    <row r="6" spans="1:3" ht="15">
      <c r="A6" s="18" t="s">
        <v>1008</v>
      </c>
      <c r="C6" s="18" t="s">
        <v>1009</v>
      </c>
    </row>
    <row r="7" spans="2:3" ht="15">
      <c r="B7" s="13"/>
      <c r="C7" s="13"/>
    </row>
    <row r="8" spans="1:3" ht="15">
      <c r="A8" s="18" t="s">
        <v>1010</v>
      </c>
      <c r="C8" s="18" t="s">
        <v>1005</v>
      </c>
    </row>
    <row r="9" spans="2:3" ht="15">
      <c r="B9" s="13"/>
      <c r="C9" s="13"/>
    </row>
    <row r="10" spans="1:3" ht="15">
      <c r="A10" s="18" t="s">
        <v>1011</v>
      </c>
      <c r="C10" s="18" t="s">
        <v>1009</v>
      </c>
    </row>
    <row r="11" spans="2:3" ht="15">
      <c r="B11" s="13"/>
      <c r="C11" s="13"/>
    </row>
    <row r="12" spans="1:3" ht="15">
      <c r="A12" s="18" t="s">
        <v>1012</v>
      </c>
      <c r="C12" s="18" t="s">
        <v>1005</v>
      </c>
    </row>
  </sheetData>
  <sheetProtection selectLockedCells="1" selectUnlockedCells="1"/>
  <mergeCells count="4">
    <mergeCell ref="A2:F2"/>
    <mergeCell ref="B7:C7"/>
    <mergeCell ref="B9:C9"/>
    <mergeCell ref="B11:C11"/>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7109375" style="0" customWidth="1"/>
    <col min="5" max="16384" width="8.7109375" style="0" customWidth="1"/>
  </cols>
  <sheetData>
    <row r="2" spans="1:6" ht="15">
      <c r="A2" s="1" t="s">
        <v>1013</v>
      </c>
      <c r="B2" s="1"/>
      <c r="C2" s="1"/>
      <c r="D2" s="1"/>
      <c r="E2" s="1"/>
      <c r="F2" s="1"/>
    </row>
    <row r="5" spans="1:4" ht="15">
      <c r="A5" s="9" t="s">
        <v>1014</v>
      </c>
      <c r="C5" s="2" t="s">
        <v>1015</v>
      </c>
      <c r="D5" s="2"/>
    </row>
    <row r="6" spans="1:4" ht="15">
      <c r="A6" t="s">
        <v>1016</v>
      </c>
      <c r="D6" s="7" t="s">
        <v>1017</v>
      </c>
    </row>
    <row r="7" spans="1:4" ht="15">
      <c r="A7" t="s">
        <v>1018</v>
      </c>
      <c r="D7" s="7" t="s">
        <v>1019</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9.7109375" style="0" customWidth="1"/>
    <col min="4" max="4" width="8.7109375" style="0" customWidth="1"/>
    <col min="5" max="5" width="5.7109375" style="0" customWidth="1"/>
    <col min="6" max="16384" width="8.7109375" style="0" customWidth="1"/>
  </cols>
  <sheetData>
    <row r="2" spans="1:6" ht="15">
      <c r="A2" s="1" t="s">
        <v>933</v>
      </c>
      <c r="B2" s="1"/>
      <c r="C2" s="1"/>
      <c r="D2" s="1"/>
      <c r="E2" s="1"/>
      <c r="F2" s="1"/>
    </row>
    <row r="5" spans="1:5" ht="15">
      <c r="A5" s="17" t="s">
        <v>1020</v>
      </c>
      <c r="C5" s="2" t="s">
        <v>1021</v>
      </c>
      <c r="D5" s="2"/>
      <c r="E5" s="2"/>
    </row>
    <row r="6" spans="1:5" ht="15">
      <c r="A6" t="s">
        <v>1022</v>
      </c>
      <c r="C6" s="25" t="s">
        <v>1023</v>
      </c>
      <c r="D6" s="25"/>
      <c r="E6" s="25"/>
    </row>
    <row r="7" spans="2:5" ht="15">
      <c r="B7" s="13"/>
      <c r="C7" s="13"/>
      <c r="D7" s="13"/>
      <c r="E7" s="13"/>
    </row>
    <row r="8" spans="1:5" ht="15">
      <c r="A8" t="s">
        <v>1024</v>
      </c>
      <c r="C8" s="25" t="s">
        <v>1023</v>
      </c>
      <c r="D8" s="25"/>
      <c r="E8" s="25"/>
    </row>
    <row r="9" spans="2:5" ht="15">
      <c r="B9" s="13"/>
      <c r="C9" s="13"/>
      <c r="D9" s="13"/>
      <c r="E9" s="13"/>
    </row>
    <row r="10" spans="1:5" ht="15">
      <c r="A10" t="s">
        <v>1025</v>
      </c>
      <c r="C10" s="25" t="s">
        <v>1023</v>
      </c>
      <c r="D10" s="25"/>
      <c r="E10" s="25"/>
    </row>
    <row r="11" spans="2:5" ht="15">
      <c r="B11" s="13"/>
      <c r="C11" s="13"/>
      <c r="D11" s="13"/>
      <c r="E11" s="13"/>
    </row>
    <row r="12" spans="1:5" ht="15">
      <c r="A12" t="s">
        <v>1026</v>
      </c>
      <c r="C12" s="18" t="s">
        <v>1027</v>
      </c>
      <c r="E12" s="18" t="s">
        <v>1023</v>
      </c>
    </row>
    <row r="13" spans="2:5" ht="15">
      <c r="B13" s="13"/>
      <c r="C13" s="13"/>
      <c r="D13" s="13"/>
      <c r="E13" s="13"/>
    </row>
    <row r="14" spans="3:5" ht="15">
      <c r="C14" s="18" t="s">
        <v>1028</v>
      </c>
      <c r="E14" s="18" t="s">
        <v>1023</v>
      </c>
    </row>
    <row r="15" spans="2:5" ht="15">
      <c r="B15" s="13"/>
      <c r="C15" s="13"/>
      <c r="D15" s="13"/>
      <c r="E15" s="13"/>
    </row>
    <row r="16" spans="3:5" ht="15">
      <c r="C16" s="18" t="s">
        <v>1029</v>
      </c>
      <c r="E16" s="18" t="s">
        <v>1023</v>
      </c>
    </row>
    <row r="17" spans="2:5" ht="15">
      <c r="B17" s="13"/>
      <c r="C17" s="13"/>
      <c r="D17" s="13"/>
      <c r="E17" s="13"/>
    </row>
    <row r="18" spans="3:5" ht="15">
      <c r="C18" s="18" t="s">
        <v>1030</v>
      </c>
      <c r="E18" s="18" t="s">
        <v>1023</v>
      </c>
    </row>
    <row r="19" spans="2:5" ht="15">
      <c r="B19" s="13"/>
      <c r="C19" s="13"/>
      <c r="D19" s="13"/>
      <c r="E19" s="13"/>
    </row>
    <row r="20" spans="1:5" ht="15">
      <c r="A20" t="s">
        <v>1031</v>
      </c>
      <c r="C20" s="25" t="s">
        <v>1023</v>
      </c>
      <c r="D20" s="25"/>
      <c r="E20" s="25"/>
    </row>
    <row r="21" spans="2:5" ht="15">
      <c r="B21" s="13"/>
      <c r="C21" s="13"/>
      <c r="D21" s="13"/>
      <c r="E21" s="13"/>
    </row>
    <row r="22" spans="1:5" ht="15">
      <c r="A22" t="s">
        <v>1032</v>
      </c>
      <c r="C22" s="25" t="s">
        <v>1023</v>
      </c>
      <c r="D22" s="25"/>
      <c r="E22" s="25"/>
    </row>
  </sheetData>
  <sheetProtection selectLockedCells="1" selectUnlockedCells="1"/>
  <mergeCells count="19">
    <mergeCell ref="A2:F2"/>
    <mergeCell ref="C5:E5"/>
    <mergeCell ref="C6:E6"/>
    <mergeCell ref="B7:E7"/>
    <mergeCell ref="C8:E8"/>
    <mergeCell ref="B9:E9"/>
    <mergeCell ref="C10:E10"/>
    <mergeCell ref="B11:C11"/>
    <mergeCell ref="D11:E11"/>
    <mergeCell ref="B13:C13"/>
    <mergeCell ref="D13:E13"/>
    <mergeCell ref="B15:C15"/>
    <mergeCell ref="D15:E15"/>
    <mergeCell ref="B17:C17"/>
    <mergeCell ref="D17:E17"/>
    <mergeCell ref="B19:E19"/>
    <mergeCell ref="C20:E20"/>
    <mergeCell ref="B21:E21"/>
    <mergeCell ref="C22:E2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N8"/>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102</v>
      </c>
      <c r="B2" s="1"/>
      <c r="C2" s="1"/>
      <c r="D2" s="1"/>
      <c r="E2" s="1"/>
      <c r="F2" s="1"/>
    </row>
    <row r="5" spans="3:40" ht="15">
      <c r="C5" s="2" t="s">
        <v>36</v>
      </c>
      <c r="D5" s="2"/>
      <c r="E5" s="2"/>
      <c r="F5" s="2"/>
      <c r="G5" s="2"/>
      <c r="H5" s="2"/>
      <c r="K5" s="2" t="s">
        <v>103</v>
      </c>
      <c r="L5" s="2"/>
      <c r="M5" s="2"/>
      <c r="N5" s="2"/>
      <c r="O5" s="2"/>
      <c r="P5" s="2"/>
      <c r="S5" s="2" t="s">
        <v>104</v>
      </c>
      <c r="T5" s="2"/>
      <c r="U5" s="2"/>
      <c r="V5" s="2"/>
      <c r="W5" s="2"/>
      <c r="X5" s="2"/>
      <c r="AA5" s="2" t="s">
        <v>105</v>
      </c>
      <c r="AB5" s="2"/>
      <c r="AC5" s="2"/>
      <c r="AD5" s="2"/>
      <c r="AE5" s="2"/>
      <c r="AF5" s="2"/>
      <c r="AI5" s="2" t="s">
        <v>106</v>
      </c>
      <c r="AJ5" s="2"/>
      <c r="AK5" s="2"/>
      <c r="AL5" s="2"/>
      <c r="AM5" s="2"/>
      <c r="AN5" s="2"/>
    </row>
    <row r="6" spans="3:40" ht="15">
      <c r="C6" s="2" t="s">
        <v>6</v>
      </c>
      <c r="D6" s="2"/>
      <c r="G6" s="2" t="s">
        <v>7</v>
      </c>
      <c r="H6" s="2"/>
      <c r="K6" s="2" t="s">
        <v>6</v>
      </c>
      <c r="L6" s="2"/>
      <c r="O6" s="2" t="s">
        <v>7</v>
      </c>
      <c r="P6" s="2"/>
      <c r="S6" s="2" t="s">
        <v>6</v>
      </c>
      <c r="T6" s="2"/>
      <c r="W6" s="2" t="s">
        <v>7</v>
      </c>
      <c r="X6" s="2"/>
      <c r="AA6" s="2" t="s">
        <v>6</v>
      </c>
      <c r="AB6" s="2"/>
      <c r="AE6" s="2" t="s">
        <v>7</v>
      </c>
      <c r="AF6" s="2"/>
      <c r="AI6" s="2" t="s">
        <v>6</v>
      </c>
      <c r="AJ6" s="2"/>
      <c r="AM6" s="2" t="s">
        <v>7</v>
      </c>
      <c r="AN6" s="2"/>
    </row>
    <row r="7" spans="3:40" ht="15">
      <c r="C7" s="2" t="s">
        <v>33</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15">
      <c r="A8" t="s">
        <v>107</v>
      </c>
      <c r="D8" s="4">
        <v>14935</v>
      </c>
      <c r="H8" s="4">
        <v>2175</v>
      </c>
      <c r="L8" s="4">
        <v>5754</v>
      </c>
      <c r="P8" s="4">
        <v>838</v>
      </c>
      <c r="T8" s="4">
        <v>8785</v>
      </c>
      <c r="X8" s="4">
        <v>1280</v>
      </c>
      <c r="AB8" s="4">
        <v>120</v>
      </c>
      <c r="AF8" s="4">
        <v>17</v>
      </c>
      <c r="AJ8" s="4">
        <v>276</v>
      </c>
      <c r="AN8" s="4">
        <v>40</v>
      </c>
    </row>
  </sheetData>
  <sheetProtection selectLockedCells="1" selectUnlockedCells="1"/>
  <mergeCells count="17">
    <mergeCell ref="A2:F2"/>
    <mergeCell ref="C5:H5"/>
    <mergeCell ref="K5:P5"/>
    <mergeCell ref="S5:X5"/>
    <mergeCell ref="AA5:AF5"/>
    <mergeCell ref="AI5:AN5"/>
    <mergeCell ref="C6:D6"/>
    <mergeCell ref="G6:H6"/>
    <mergeCell ref="K6:L6"/>
    <mergeCell ref="O6:P6"/>
    <mergeCell ref="S6:T6"/>
    <mergeCell ref="W6:X6"/>
    <mergeCell ref="AA6:AB6"/>
    <mergeCell ref="AE6:AF6"/>
    <mergeCell ref="AI6:AJ6"/>
    <mergeCell ref="AM6:AN6"/>
    <mergeCell ref="C7:AN7"/>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21.7109375" style="0" customWidth="1"/>
    <col min="4" max="16384" width="8.7109375" style="0" customWidth="1"/>
  </cols>
  <sheetData>
    <row r="2" spans="1:6" ht="15">
      <c r="A2" s="1" t="s">
        <v>1033</v>
      </c>
      <c r="B2" s="1"/>
      <c r="C2" s="1"/>
      <c r="D2" s="1"/>
      <c r="E2" s="1"/>
      <c r="F2" s="1"/>
    </row>
    <row r="5" spans="1:3" ht="15">
      <c r="A5" t="s">
        <v>1034</v>
      </c>
      <c r="C5" t="s">
        <v>1023</v>
      </c>
    </row>
    <row r="6" ht="15">
      <c r="C6" t="s">
        <v>1035</v>
      </c>
    </row>
    <row r="7" ht="15">
      <c r="C7" t="s">
        <v>1036</v>
      </c>
    </row>
    <row r="8" spans="2:3" ht="15">
      <c r="B8" s="13"/>
      <c r="C8" s="13"/>
    </row>
    <row r="9" spans="1:3" ht="15">
      <c r="A9" t="s">
        <v>1037</v>
      </c>
      <c r="C9" t="s">
        <v>1023</v>
      </c>
    </row>
    <row r="10" ht="15">
      <c r="A10" t="s">
        <v>1038</v>
      </c>
    </row>
    <row r="11" ht="15">
      <c r="C11" t="s">
        <v>1035</v>
      </c>
    </row>
    <row r="12" spans="2:3" ht="15">
      <c r="B12" s="13"/>
      <c r="C12" s="13"/>
    </row>
    <row r="13" spans="1:3" ht="15">
      <c r="A13" t="s">
        <v>1039</v>
      </c>
      <c r="C13" t="s">
        <v>1040</v>
      </c>
    </row>
    <row r="14" ht="15">
      <c r="C14" t="s">
        <v>1023</v>
      </c>
    </row>
    <row r="15" ht="15">
      <c r="C15" t="s">
        <v>1041</v>
      </c>
    </row>
    <row r="16" ht="15">
      <c r="C16" t="s">
        <v>1042</v>
      </c>
    </row>
    <row r="17" spans="2:3" ht="15">
      <c r="B17" s="13"/>
      <c r="C17" s="13"/>
    </row>
    <row r="18" spans="1:3" ht="15">
      <c r="A18" t="s">
        <v>1037</v>
      </c>
      <c r="C18" t="s">
        <v>1043</v>
      </c>
    </row>
    <row r="19" ht="15">
      <c r="C19" t="s">
        <v>1023</v>
      </c>
    </row>
    <row r="20" ht="15">
      <c r="C20" t="s">
        <v>1044</v>
      </c>
    </row>
    <row r="21" ht="15">
      <c r="C21" t="s">
        <v>1042</v>
      </c>
    </row>
  </sheetData>
  <sheetProtection selectLockedCells="1" selectUnlockedCells="1"/>
  <mergeCells count="4">
    <mergeCell ref="A2:F2"/>
    <mergeCell ref="B8:C8"/>
    <mergeCell ref="B12:C12"/>
    <mergeCell ref="B17:C17"/>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21.7109375" style="0" customWidth="1"/>
    <col min="4" max="16384" width="8.7109375" style="0" customWidth="1"/>
  </cols>
  <sheetData>
    <row r="2" spans="1:6" ht="15">
      <c r="A2" s="1" t="s">
        <v>1045</v>
      </c>
      <c r="B2" s="1"/>
      <c r="C2" s="1"/>
      <c r="D2" s="1"/>
      <c r="E2" s="1"/>
      <c r="F2" s="1"/>
    </row>
    <row r="5" spans="1:3" ht="15">
      <c r="A5" s="3" t="s">
        <v>1046</v>
      </c>
      <c r="C5" s="3" t="s">
        <v>1047</v>
      </c>
    </row>
    <row r="6" spans="1:3" ht="15">
      <c r="A6" s="3" t="s">
        <v>1048</v>
      </c>
      <c r="C6" s="3" t="s">
        <v>1049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97.8515625" style="0" customWidth="1"/>
    <col min="2" max="2" width="8.7109375" style="0" customWidth="1"/>
    <col min="3" max="3" width="54.7109375" style="0" customWidth="1"/>
    <col min="4" max="16384" width="8.7109375" style="0" customWidth="1"/>
  </cols>
  <sheetData>
    <row r="2" spans="1:6" ht="15">
      <c r="A2" s="1" t="s">
        <v>1050</v>
      </c>
      <c r="B2" s="1"/>
      <c r="C2" s="1"/>
      <c r="D2" s="1"/>
      <c r="E2" s="1"/>
      <c r="F2" s="1"/>
    </row>
    <row r="5" spans="1:3" ht="39.75" customHeight="1">
      <c r="A5" s="9" t="s">
        <v>1051</v>
      </c>
      <c r="C5" s="19" t="s">
        <v>1052</v>
      </c>
    </row>
    <row r="6" spans="1:3" ht="15">
      <c r="A6" t="s">
        <v>1053</v>
      </c>
      <c r="C6" s="18" t="s">
        <v>1023</v>
      </c>
    </row>
    <row r="7" spans="1:3" ht="15">
      <c r="A7" s="22" t="s">
        <v>1054</v>
      </c>
      <c r="C7" s="18" t="s">
        <v>1023</v>
      </c>
    </row>
    <row r="8" spans="1:3" ht="15">
      <c r="A8" t="s">
        <v>1055</v>
      </c>
      <c r="C8" s="18" t="s">
        <v>1023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15.7109375" style="0" customWidth="1"/>
    <col min="4" max="4" width="8.7109375" style="0" customWidth="1"/>
    <col min="5" max="5" width="25.7109375" style="0" customWidth="1"/>
    <col min="6" max="16384" width="8.7109375" style="0" customWidth="1"/>
  </cols>
  <sheetData>
    <row r="2" spans="1:6" ht="15">
      <c r="A2" s="1" t="s">
        <v>785</v>
      </c>
      <c r="B2" s="1"/>
      <c r="C2" s="1"/>
      <c r="D2" s="1"/>
      <c r="E2" s="1"/>
      <c r="F2" s="1"/>
    </row>
    <row r="5" spans="3:5" ht="15">
      <c r="C5" t="s">
        <v>1056</v>
      </c>
      <c r="E5" t="s">
        <v>1057</v>
      </c>
    </row>
    <row r="6" ht="15">
      <c r="E6" t="s">
        <v>1058</v>
      </c>
    </row>
    <row r="7" spans="3:5" ht="15">
      <c r="C7" t="s">
        <v>1059</v>
      </c>
      <c r="E7" t="s">
        <v>1058</v>
      </c>
    </row>
    <row r="8" spans="2:5" ht="15">
      <c r="B8" s="13"/>
      <c r="C8" s="13"/>
      <c r="D8" s="13"/>
      <c r="E8" s="13"/>
    </row>
    <row r="9" spans="3:5" ht="15">
      <c r="C9" t="s">
        <v>1060</v>
      </c>
      <c r="E9" t="s">
        <v>1061</v>
      </c>
    </row>
    <row r="10" ht="15">
      <c r="E10" t="s">
        <v>1058</v>
      </c>
    </row>
    <row r="11" spans="3:5" ht="15">
      <c r="C11" t="s">
        <v>1059</v>
      </c>
      <c r="E11" t="s">
        <v>1058</v>
      </c>
    </row>
  </sheetData>
  <sheetProtection selectLockedCells="1" selectUnlockedCells="1"/>
  <mergeCells count="3">
    <mergeCell ref="A2:F2"/>
    <mergeCell ref="B8:C8"/>
    <mergeCell ref="D8:E8"/>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5.7109375" style="0" customWidth="1"/>
    <col min="4" max="16384" width="8.7109375" style="0" customWidth="1"/>
  </cols>
  <sheetData>
    <row r="2" spans="1:6" ht="15">
      <c r="A2" s="1" t="s">
        <v>979</v>
      </c>
      <c r="B2" s="1"/>
      <c r="C2" s="1"/>
      <c r="D2" s="1"/>
      <c r="E2" s="1"/>
      <c r="F2" s="1"/>
    </row>
    <row r="5" spans="1:3" ht="15">
      <c r="A5" t="s">
        <v>1062</v>
      </c>
      <c r="C5" t="s">
        <v>1063</v>
      </c>
    </row>
    <row r="6" ht="15">
      <c r="C6" t="s">
        <v>1058</v>
      </c>
    </row>
    <row r="7" spans="2:3" ht="15">
      <c r="B7" s="13"/>
      <c r="C7" s="13"/>
    </row>
    <row r="8" spans="1:3" ht="15">
      <c r="A8" t="s">
        <v>1064</v>
      </c>
      <c r="C8" t="s">
        <v>1061</v>
      </c>
    </row>
    <row r="9" ht="15">
      <c r="C9" t="s">
        <v>1058</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785</v>
      </c>
      <c r="B2" s="1"/>
      <c r="C2" s="1"/>
      <c r="D2" s="1"/>
      <c r="E2" s="1"/>
      <c r="F2" s="1"/>
    </row>
    <row r="5" ht="15">
      <c r="A5" s="3" t="s">
        <v>1065</v>
      </c>
    </row>
    <row r="7" ht="15">
      <c r="A7" s="3" t="s">
        <v>1066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3" ht="15">
      <c r="A3" s="3" t="s">
        <v>872</v>
      </c>
    </row>
    <row r="5" ht="15">
      <c r="A5" s="3" t="s">
        <v>873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26.7109375" style="0" customWidth="1"/>
    <col min="4" max="16384" width="8.7109375" style="0" customWidth="1"/>
  </cols>
  <sheetData>
    <row r="2" spans="1:6" ht="15">
      <c r="A2" s="1" t="s">
        <v>1067</v>
      </c>
      <c r="B2" s="1"/>
      <c r="C2" s="1"/>
      <c r="D2" s="1"/>
      <c r="E2" s="1"/>
      <c r="F2" s="1"/>
    </row>
    <row r="5" spans="1:3" ht="15">
      <c r="A5" s="18" t="s">
        <v>1068</v>
      </c>
      <c r="C5" s="18" t="s">
        <v>1069</v>
      </c>
    </row>
    <row r="6" spans="1:3" ht="15">
      <c r="A6" t="s">
        <v>1070</v>
      </c>
      <c r="C6" t="s">
        <v>1071</v>
      </c>
    </row>
    <row r="7" spans="1:3" ht="15">
      <c r="A7" t="s">
        <v>1072</v>
      </c>
      <c r="C7" t="s">
        <v>1073</v>
      </c>
    </row>
    <row r="8" spans="1:3" ht="15">
      <c r="A8" t="s">
        <v>1074</v>
      </c>
      <c r="C8" t="s">
        <v>1075</v>
      </c>
    </row>
    <row r="9" spans="1:3" ht="15">
      <c r="A9" t="s">
        <v>1076</v>
      </c>
      <c r="C9" t="s">
        <v>1075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108</v>
      </c>
      <c r="B2" s="1"/>
      <c r="C2" s="1"/>
      <c r="D2" s="1"/>
      <c r="E2" s="1"/>
      <c r="F2" s="1"/>
    </row>
    <row r="5" spans="3:8" ht="39.75" customHeight="1">
      <c r="C5" s="14" t="s">
        <v>109</v>
      </c>
      <c r="D5" s="14"/>
      <c r="G5" s="14" t="s">
        <v>110</v>
      </c>
      <c r="H5" s="14"/>
    </row>
    <row r="6" spans="1:8" ht="15">
      <c r="A6" t="s">
        <v>111</v>
      </c>
      <c r="D6" s="4">
        <v>2752479</v>
      </c>
      <c r="H6" s="15">
        <v>0.77</v>
      </c>
    </row>
    <row r="7" spans="1:4" ht="15">
      <c r="A7" t="s">
        <v>112</v>
      </c>
      <c r="D7" s="5">
        <v>-786423</v>
      </c>
    </row>
    <row r="9" spans="1:8" ht="15">
      <c r="A9" t="s">
        <v>113</v>
      </c>
      <c r="D9" s="4">
        <v>1966056</v>
      </c>
      <c r="H9" s="15">
        <v>0.77</v>
      </c>
    </row>
    <row r="10" spans="1:4" ht="15">
      <c r="A10" t="s">
        <v>112</v>
      </c>
      <c r="D10" s="5">
        <v>-786423</v>
      </c>
    </row>
    <row r="12" spans="1:8" ht="15">
      <c r="A12" t="s">
        <v>114</v>
      </c>
      <c r="D12" s="4">
        <v>1179633</v>
      </c>
      <c r="H12" s="15">
        <v>0.77</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X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2" t="s">
        <v>115</v>
      </c>
      <c r="D3" s="2"/>
      <c r="E3" s="2"/>
      <c r="F3" s="2"/>
      <c r="G3" s="2"/>
      <c r="H3" s="2"/>
      <c r="I3" s="2"/>
      <c r="J3" s="2"/>
      <c r="K3" s="2"/>
      <c r="L3" s="2"/>
      <c r="O3" s="14" t="s">
        <v>116</v>
      </c>
      <c r="P3" s="14"/>
      <c r="Q3" s="14"/>
      <c r="R3" s="14"/>
      <c r="S3" s="14"/>
      <c r="T3" s="14"/>
      <c r="U3" s="14"/>
      <c r="V3" s="14"/>
      <c r="W3" s="14"/>
      <c r="X3" s="14"/>
    </row>
    <row r="4" spans="3:24" ht="15">
      <c r="C4" s="2" t="s">
        <v>3</v>
      </c>
      <c r="D4" s="2"/>
      <c r="G4" s="2" t="s">
        <v>4</v>
      </c>
      <c r="H4" s="2"/>
      <c r="I4" s="2"/>
      <c r="J4" s="2"/>
      <c r="K4" s="2"/>
      <c r="L4" s="2"/>
      <c r="O4" s="2" t="s">
        <v>4</v>
      </c>
      <c r="P4" s="2"/>
      <c r="S4" s="2" t="s">
        <v>5</v>
      </c>
      <c r="T4" s="2"/>
      <c r="U4" s="2"/>
      <c r="V4" s="2"/>
      <c r="W4" s="2"/>
      <c r="X4" s="2"/>
    </row>
    <row r="5" spans="3:24" ht="15">
      <c r="C5" s="2" t="s">
        <v>117</v>
      </c>
      <c r="D5" s="2"/>
      <c r="G5" s="2" t="s">
        <v>117</v>
      </c>
      <c r="H5" s="2"/>
      <c r="K5" s="2" t="s">
        <v>118</v>
      </c>
      <c r="L5" s="2"/>
      <c r="O5" s="2" t="s">
        <v>117</v>
      </c>
      <c r="P5" s="2"/>
      <c r="S5" s="2" t="s">
        <v>117</v>
      </c>
      <c r="T5" s="2"/>
      <c r="W5" s="2" t="s">
        <v>118</v>
      </c>
      <c r="X5" s="2"/>
    </row>
    <row r="6" spans="1:24" ht="15">
      <c r="A6" t="s">
        <v>34</v>
      </c>
      <c r="D6" s="4">
        <v>2112</v>
      </c>
      <c r="H6" s="4">
        <v>1056</v>
      </c>
      <c r="L6" s="4">
        <v>154</v>
      </c>
      <c r="P6" s="4">
        <v>579</v>
      </c>
      <c r="T6" s="4">
        <v>308</v>
      </c>
      <c r="X6" s="4">
        <v>45</v>
      </c>
    </row>
    <row r="7" spans="1:24" ht="15">
      <c r="A7" t="s">
        <v>119</v>
      </c>
      <c r="D7" s="4">
        <v>4927</v>
      </c>
      <c r="H7" s="4">
        <v>2464</v>
      </c>
      <c r="L7" s="4">
        <v>359</v>
      </c>
      <c r="P7" s="4">
        <v>1350</v>
      </c>
      <c r="T7" s="4">
        <v>718</v>
      </c>
      <c r="X7" s="4">
        <v>104</v>
      </c>
    </row>
    <row r="9" spans="4:24" ht="15">
      <c r="D9" s="4">
        <v>7039</v>
      </c>
      <c r="H9" s="4">
        <v>3520</v>
      </c>
      <c r="L9" s="4">
        <v>513</v>
      </c>
      <c r="P9" s="4">
        <v>1929</v>
      </c>
      <c r="T9" s="4">
        <v>1026</v>
      </c>
      <c r="X9" s="4">
        <v>149</v>
      </c>
    </row>
  </sheetData>
  <sheetProtection selectLockedCells="1" selectUnlockedCells="1"/>
  <mergeCells count="12">
    <mergeCell ref="C3:L3"/>
    <mergeCell ref="O3:X3"/>
    <mergeCell ref="C4:D4"/>
    <mergeCell ref="G4:L4"/>
    <mergeCell ref="O4:P4"/>
    <mergeCell ref="S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120</v>
      </c>
      <c r="B2" s="1"/>
      <c r="C2" s="1"/>
      <c r="D2" s="1"/>
      <c r="E2" s="1"/>
      <c r="F2" s="1"/>
    </row>
    <row r="5" spans="3:16" ht="39.75" customHeight="1">
      <c r="C5" s="16" t="s">
        <v>121</v>
      </c>
      <c r="D5" s="16"/>
      <c r="G5" s="16" t="s">
        <v>122</v>
      </c>
      <c r="H5" s="16"/>
      <c r="K5" s="16" t="s">
        <v>123</v>
      </c>
      <c r="L5" s="16"/>
      <c r="O5" s="16" t="s">
        <v>124</v>
      </c>
      <c r="P5" s="16"/>
    </row>
    <row r="6" spans="1:16" ht="15">
      <c r="A6" t="s">
        <v>125</v>
      </c>
      <c r="D6" s="7" t="s">
        <v>22</v>
      </c>
      <c r="H6" s="7" t="s">
        <v>22</v>
      </c>
      <c r="L6" s="7" t="s">
        <v>22</v>
      </c>
      <c r="P6" s="7" t="s">
        <v>22</v>
      </c>
    </row>
    <row r="7" spans="1:16" ht="15">
      <c r="A7" t="s">
        <v>126</v>
      </c>
      <c r="D7" s="4">
        <v>11051230</v>
      </c>
      <c r="H7" s="15">
        <v>1</v>
      </c>
      <c r="L7" s="7" t="s">
        <v>22</v>
      </c>
      <c r="P7" s="7" t="s">
        <v>22</v>
      </c>
    </row>
    <row r="8" spans="1:16" ht="15">
      <c r="A8" t="s">
        <v>127</v>
      </c>
      <c r="D8" s="4">
        <v>710366</v>
      </c>
      <c r="H8" s="15">
        <v>1</v>
      </c>
      <c r="L8" s="7" t="s">
        <v>22</v>
      </c>
      <c r="P8" s="7" t="s">
        <v>22</v>
      </c>
    </row>
    <row r="10" spans="1:16" ht="15">
      <c r="A10" t="s">
        <v>128</v>
      </c>
      <c r="D10" s="4">
        <v>11761596</v>
      </c>
      <c r="H10" s="15">
        <v>1</v>
      </c>
      <c r="L10" s="15">
        <v>8.5</v>
      </c>
      <c r="P10" s="4">
        <v>4890</v>
      </c>
    </row>
    <row r="11" spans="1:16" ht="15">
      <c r="A11" t="s">
        <v>126</v>
      </c>
      <c r="D11" s="4">
        <v>1470000</v>
      </c>
      <c r="H11" s="15">
        <v>1</v>
      </c>
      <c r="L11" s="7" t="s">
        <v>22</v>
      </c>
      <c r="P11" s="7" t="s">
        <v>22</v>
      </c>
    </row>
    <row r="12" spans="1:16" ht="15">
      <c r="A12" t="s">
        <v>129</v>
      </c>
      <c r="D12" s="5">
        <v>-226000</v>
      </c>
      <c r="H12" s="15">
        <v>1</v>
      </c>
      <c r="L12" s="7" t="s">
        <v>22</v>
      </c>
      <c r="P12" s="7" t="s">
        <v>22</v>
      </c>
    </row>
    <row r="14" spans="1:16" ht="15">
      <c r="A14" t="s">
        <v>130</v>
      </c>
      <c r="D14" s="4">
        <v>13005596</v>
      </c>
      <c r="H14" s="15">
        <v>1</v>
      </c>
      <c r="L14" s="15">
        <v>8.61</v>
      </c>
      <c r="P14" s="4">
        <v>10129</v>
      </c>
    </row>
    <row r="16" spans="1:16" ht="15">
      <c r="A16" t="s">
        <v>131</v>
      </c>
      <c r="D16" s="7" t="s">
        <v>22</v>
      </c>
      <c r="H16" s="7" t="s">
        <v>22</v>
      </c>
      <c r="L16" s="7" t="s">
        <v>22</v>
      </c>
      <c r="P16" s="7" t="s">
        <v>22</v>
      </c>
    </row>
    <row r="18" spans="1:16" ht="15">
      <c r="A18" t="s">
        <v>126</v>
      </c>
      <c r="D18" s="7" t="s">
        <v>22</v>
      </c>
      <c r="H18" s="7" t="s">
        <v>22</v>
      </c>
      <c r="L18" s="7" t="s">
        <v>22</v>
      </c>
      <c r="P18" s="7" t="s">
        <v>22</v>
      </c>
    </row>
    <row r="19" spans="1:16" ht="15">
      <c r="A19" t="s">
        <v>129</v>
      </c>
      <c r="D19" s="5">
        <v>-266000</v>
      </c>
      <c r="H19" s="15">
        <v>1</v>
      </c>
      <c r="L19" s="7" t="s">
        <v>22</v>
      </c>
      <c r="P19" s="7" t="s">
        <v>22</v>
      </c>
    </row>
    <row r="20" spans="1:16" ht="15">
      <c r="A20" t="s">
        <v>132</v>
      </c>
      <c r="D20" s="5">
        <v>-3435215</v>
      </c>
      <c r="H20" s="15">
        <v>1</v>
      </c>
      <c r="L20" s="7" t="s">
        <v>22</v>
      </c>
      <c r="P20" s="7" t="s">
        <v>22</v>
      </c>
    </row>
    <row r="22" spans="1:16" ht="15">
      <c r="A22" t="s">
        <v>133</v>
      </c>
      <c r="D22" s="4">
        <v>9304381</v>
      </c>
      <c r="H22" s="15">
        <v>1</v>
      </c>
      <c r="L22" s="15">
        <v>7.94</v>
      </c>
      <c r="P22" s="4">
        <v>8377</v>
      </c>
    </row>
    <row r="24" spans="1:16" ht="15">
      <c r="A24" t="s">
        <v>134</v>
      </c>
      <c r="D24" s="7" t="s">
        <v>22</v>
      </c>
      <c r="H24" s="7" t="s">
        <v>22</v>
      </c>
      <c r="L24" s="7" t="s">
        <v>22</v>
      </c>
      <c r="P24" s="7" t="s">
        <v>22</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O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3.7109375" style="0" customWidth="1"/>
    <col min="9" max="11" width="8.7109375" style="0" customWidth="1"/>
    <col min="12" max="12" width="13.7109375" style="0" customWidth="1"/>
    <col min="13" max="14" width="8.7109375" style="0" customWidth="1"/>
    <col min="15" max="15" width="4.7109375" style="0" customWidth="1"/>
    <col min="16" max="16384" width="8.7109375" style="0" customWidth="1"/>
  </cols>
  <sheetData>
    <row r="3" spans="3:15" ht="15">
      <c r="C3" s="2" t="s">
        <v>135</v>
      </c>
      <c r="D3" s="2"/>
      <c r="E3" s="2"/>
      <c r="F3" s="2"/>
      <c r="G3" s="2"/>
      <c r="H3" s="2"/>
      <c r="K3" s="2" t="s">
        <v>136</v>
      </c>
      <c r="L3" s="2"/>
      <c r="M3" s="2"/>
      <c r="N3" s="2"/>
      <c r="O3" s="2"/>
    </row>
    <row r="4" spans="3:15" ht="15">
      <c r="C4" s="2" t="s">
        <v>3</v>
      </c>
      <c r="D4" s="2"/>
      <c r="G4" s="2" t="s">
        <v>4</v>
      </c>
      <c r="H4" s="2"/>
      <c r="K4" s="2" t="s">
        <v>4</v>
      </c>
      <c r="L4" s="2"/>
      <c r="O4" s="17">
        <v>2019</v>
      </c>
    </row>
    <row r="5" spans="1:15" ht="15">
      <c r="A5" t="s">
        <v>137</v>
      </c>
      <c r="D5" s="7" t="s">
        <v>138</v>
      </c>
      <c r="H5" s="7" t="s">
        <v>139</v>
      </c>
      <c r="L5" s="7" t="s">
        <v>140</v>
      </c>
      <c r="O5" s="18" t="s">
        <v>141</v>
      </c>
    </row>
    <row r="6" spans="1:15" ht="15">
      <c r="A6" t="s">
        <v>142</v>
      </c>
      <c r="D6" s="7" t="s">
        <v>143</v>
      </c>
      <c r="H6" s="7" t="s">
        <v>144</v>
      </c>
      <c r="L6" s="7" t="s">
        <v>145</v>
      </c>
      <c r="O6" s="18" t="s">
        <v>141</v>
      </c>
    </row>
    <row r="7" spans="1:15" ht="15">
      <c r="A7" t="s">
        <v>146</v>
      </c>
      <c r="D7" s="15">
        <v>2.8</v>
      </c>
      <c r="H7" s="15">
        <v>2.8</v>
      </c>
      <c r="L7" s="15">
        <v>2.8</v>
      </c>
      <c r="O7" s="18" t="s">
        <v>141</v>
      </c>
    </row>
    <row r="8" spans="1:15" ht="15">
      <c r="A8" t="s">
        <v>147</v>
      </c>
      <c r="D8" s="7" t="s">
        <v>22</v>
      </c>
      <c r="H8" s="7" t="s">
        <v>22</v>
      </c>
      <c r="L8" s="7" t="s">
        <v>22</v>
      </c>
      <c r="O8" s="18" t="s">
        <v>141</v>
      </c>
    </row>
    <row r="9" spans="1:15" ht="15">
      <c r="A9" t="s">
        <v>148</v>
      </c>
      <c r="D9" s="4">
        <v>10</v>
      </c>
      <c r="H9" s="4">
        <v>10</v>
      </c>
      <c r="L9" s="4">
        <v>10</v>
      </c>
      <c r="O9" s="18" t="s">
        <v>141</v>
      </c>
    </row>
  </sheetData>
  <sheetProtection selectLockedCells="1" selectUnlockedCells="1"/>
  <mergeCells count="5">
    <mergeCell ref="C3:H3"/>
    <mergeCell ref="K3:O3"/>
    <mergeCell ref="C4:D4"/>
    <mergeCell ref="G4:H4"/>
    <mergeCell ref="K4:L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Y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2" t="s">
        <v>1</v>
      </c>
      <c r="D3" s="2"/>
      <c r="E3" s="2"/>
      <c r="F3" s="2"/>
      <c r="G3" s="2"/>
      <c r="H3" s="2"/>
      <c r="I3" s="2"/>
      <c r="J3" s="2"/>
      <c r="K3" s="2"/>
      <c r="L3" s="2"/>
      <c r="O3" s="2" t="s">
        <v>2</v>
      </c>
      <c r="P3" s="2"/>
      <c r="Q3" s="2"/>
      <c r="R3" s="2"/>
      <c r="S3" s="2"/>
      <c r="T3" s="2"/>
      <c r="U3" s="2"/>
      <c r="V3" s="2"/>
      <c r="W3" s="2"/>
      <c r="X3" s="2"/>
    </row>
    <row r="4" spans="3:24" ht="15">
      <c r="C4" s="2" t="s">
        <v>3</v>
      </c>
      <c r="D4" s="2"/>
      <c r="G4" s="2" t="s">
        <v>4</v>
      </c>
      <c r="H4" s="2"/>
      <c r="I4" s="2"/>
      <c r="J4" s="2"/>
      <c r="K4" s="2"/>
      <c r="L4" s="2"/>
      <c r="O4" s="2" t="s">
        <v>4</v>
      </c>
      <c r="P4" s="2"/>
      <c r="S4" s="2" t="s">
        <v>5</v>
      </c>
      <c r="T4" s="2"/>
      <c r="U4" s="2"/>
      <c r="V4" s="2"/>
      <c r="W4" s="2"/>
      <c r="X4" s="2"/>
    </row>
    <row r="5" spans="3:24" ht="15">
      <c r="C5" s="2" t="s">
        <v>6</v>
      </c>
      <c r="D5" s="2"/>
      <c r="G5" s="2" t="s">
        <v>6</v>
      </c>
      <c r="H5" s="2"/>
      <c r="K5" s="2" t="s">
        <v>7</v>
      </c>
      <c r="L5" s="2"/>
      <c r="O5" s="2" t="s">
        <v>6</v>
      </c>
      <c r="P5" s="2"/>
      <c r="S5" s="2" t="s">
        <v>6</v>
      </c>
      <c r="T5" s="2"/>
      <c r="W5" s="2" t="s">
        <v>7</v>
      </c>
      <c r="X5" s="2"/>
    </row>
    <row r="6" spans="3:24" ht="15">
      <c r="C6" s="2" t="s">
        <v>33</v>
      </c>
      <c r="D6" s="2"/>
      <c r="E6" s="2"/>
      <c r="F6" s="2"/>
      <c r="G6" s="2"/>
      <c r="H6" s="2"/>
      <c r="I6" s="2"/>
      <c r="J6" s="2"/>
      <c r="K6" s="2"/>
      <c r="L6" s="2"/>
      <c r="M6" s="2"/>
      <c r="N6" s="2"/>
      <c r="O6" s="2"/>
      <c r="P6" s="2"/>
      <c r="Q6" s="2"/>
      <c r="R6" s="2"/>
      <c r="S6" s="2"/>
      <c r="T6" s="2"/>
      <c r="U6" s="2"/>
      <c r="V6" s="2"/>
      <c r="W6" s="2"/>
      <c r="X6" s="2"/>
    </row>
    <row r="7" spans="1:24" ht="15">
      <c r="A7" t="s">
        <v>34</v>
      </c>
      <c r="D7" s="4">
        <v>2112</v>
      </c>
      <c r="H7" s="4">
        <v>1056</v>
      </c>
      <c r="L7" s="4">
        <v>154</v>
      </c>
      <c r="P7" s="4">
        <v>579</v>
      </c>
      <c r="T7" s="4">
        <v>308</v>
      </c>
      <c r="X7" s="4">
        <v>45</v>
      </c>
    </row>
    <row r="8" spans="1:24" ht="15">
      <c r="A8" t="s">
        <v>35</v>
      </c>
      <c r="D8" s="4">
        <v>4927</v>
      </c>
      <c r="H8" s="4">
        <v>2464</v>
      </c>
      <c r="L8" s="4">
        <v>359</v>
      </c>
      <c r="P8" s="4">
        <v>1350</v>
      </c>
      <c r="T8" s="4">
        <v>366048</v>
      </c>
      <c r="X8" s="4">
        <v>53321</v>
      </c>
    </row>
    <row r="10" spans="1:25" ht="15">
      <c r="A10" s="3" t="s">
        <v>36</v>
      </c>
      <c r="C10" s="3"/>
      <c r="D10" s="10">
        <v>7039</v>
      </c>
      <c r="E10" s="3"/>
      <c r="G10" s="3"/>
      <c r="H10" s="10">
        <v>3520</v>
      </c>
      <c r="I10" s="3"/>
      <c r="K10" s="3"/>
      <c r="L10" s="10">
        <v>513</v>
      </c>
      <c r="M10" s="3"/>
      <c r="O10" s="3"/>
      <c r="P10" s="10">
        <v>1929</v>
      </c>
      <c r="Q10" s="3"/>
      <c r="S10" s="3"/>
      <c r="T10" s="10">
        <v>366356</v>
      </c>
      <c r="U10" s="3"/>
      <c r="W10" s="3"/>
      <c r="X10" s="10">
        <v>53366</v>
      </c>
      <c r="Y10" s="3"/>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149</v>
      </c>
      <c r="B2" s="1"/>
      <c r="C2" s="1"/>
      <c r="D2" s="1"/>
      <c r="E2" s="1"/>
      <c r="F2" s="1"/>
    </row>
    <row r="5" spans="3:16" ht="15" customHeight="1">
      <c r="C5" s="16" t="s">
        <v>121</v>
      </c>
      <c r="D5" s="16"/>
      <c r="G5" s="16" t="s">
        <v>150</v>
      </c>
      <c r="H5" s="16"/>
      <c r="K5" s="16" t="s">
        <v>151</v>
      </c>
      <c r="L5" s="16"/>
      <c r="O5" s="16" t="s">
        <v>152</v>
      </c>
      <c r="P5" s="16"/>
    </row>
    <row r="6" spans="1:16" ht="15">
      <c r="A6" t="s">
        <v>153</v>
      </c>
      <c r="D6" s="7" t="s">
        <v>22</v>
      </c>
      <c r="H6" s="7" t="s">
        <v>22</v>
      </c>
      <c r="L6" s="7" t="s">
        <v>22</v>
      </c>
      <c r="P6" s="7" t="s">
        <v>22</v>
      </c>
    </row>
    <row r="7" spans="1:16" ht="15">
      <c r="A7" t="s">
        <v>126</v>
      </c>
      <c r="D7" s="4">
        <v>10893028</v>
      </c>
      <c r="H7" s="15">
        <v>1</v>
      </c>
      <c r="L7" s="7" t="s">
        <v>22</v>
      </c>
      <c r="P7" s="7" t="s">
        <v>22</v>
      </c>
    </row>
    <row r="8" spans="1:16" ht="15">
      <c r="A8" t="s">
        <v>154</v>
      </c>
      <c r="D8" s="5">
        <v>-454940</v>
      </c>
      <c r="H8" s="15">
        <v>1</v>
      </c>
      <c r="L8" s="7" t="s">
        <v>22</v>
      </c>
      <c r="P8" s="7" t="s">
        <v>22</v>
      </c>
    </row>
    <row r="10" spans="1:16" ht="15">
      <c r="A10" t="s">
        <v>155</v>
      </c>
      <c r="D10" s="4">
        <v>10438088</v>
      </c>
      <c r="H10" s="15">
        <v>1</v>
      </c>
      <c r="L10" s="15">
        <v>9.66</v>
      </c>
      <c r="P10" s="4">
        <v>42207</v>
      </c>
    </row>
    <row r="12" spans="1:16" ht="15">
      <c r="A12" t="s">
        <v>156</v>
      </c>
      <c r="D12" s="4">
        <v>10438088</v>
      </c>
      <c r="H12" s="15">
        <v>1</v>
      </c>
      <c r="L12" s="15">
        <v>9.66</v>
      </c>
      <c r="P12" s="4">
        <v>42207</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157</v>
      </c>
      <c r="B2" s="1"/>
      <c r="C2" s="1"/>
      <c r="D2" s="1"/>
      <c r="E2" s="1"/>
      <c r="F2" s="1"/>
    </row>
    <row r="5" spans="3:20" ht="39.75" customHeight="1">
      <c r="C5" s="14" t="s">
        <v>158</v>
      </c>
      <c r="D5" s="14"/>
      <c r="G5" s="14" t="s">
        <v>159</v>
      </c>
      <c r="H5" s="14"/>
      <c r="K5" s="14" t="s">
        <v>160</v>
      </c>
      <c r="L5" s="14"/>
      <c r="O5" s="14" t="s">
        <v>161</v>
      </c>
      <c r="P5" s="14"/>
      <c r="S5" s="14" t="s">
        <v>162</v>
      </c>
      <c r="T5" s="14"/>
    </row>
    <row r="6" spans="4:20" ht="15">
      <c r="D6" s="7" t="s">
        <v>163</v>
      </c>
      <c r="H6" s="7" t="s">
        <v>163</v>
      </c>
      <c r="L6" s="7" t="s">
        <v>163</v>
      </c>
      <c r="P6" s="7" t="s">
        <v>163</v>
      </c>
      <c r="T6" s="7" t="s">
        <v>163</v>
      </c>
    </row>
    <row r="7" spans="1:20" ht="15">
      <c r="A7" t="s">
        <v>164</v>
      </c>
      <c r="D7" s="7" t="s">
        <v>165</v>
      </c>
      <c r="H7" s="7" t="s">
        <v>166</v>
      </c>
      <c r="L7" s="7" t="s">
        <v>167</v>
      </c>
      <c r="P7" s="7" t="s">
        <v>168</v>
      </c>
      <c r="T7" s="7" t="s">
        <v>169</v>
      </c>
    </row>
    <row r="8" spans="1:20" ht="15">
      <c r="A8" t="s">
        <v>170</v>
      </c>
      <c r="D8" s="4">
        <v>0</v>
      </c>
      <c r="H8" s="4">
        <v>0</v>
      </c>
      <c r="L8" s="4">
        <v>0</v>
      </c>
      <c r="P8" s="4">
        <v>0</v>
      </c>
      <c r="T8" s="4">
        <v>0</v>
      </c>
    </row>
    <row r="9" spans="1:20" ht="15">
      <c r="A9" t="s">
        <v>171</v>
      </c>
      <c r="D9" s="7" t="s">
        <v>172</v>
      </c>
      <c r="H9" s="7" t="s">
        <v>173</v>
      </c>
      <c r="L9" s="7" t="s">
        <v>174</v>
      </c>
      <c r="P9" s="7" t="s">
        <v>167</v>
      </c>
      <c r="T9" s="7" t="s">
        <v>175</v>
      </c>
    </row>
    <row r="10" spans="1:20" ht="15">
      <c r="A10" t="s">
        <v>176</v>
      </c>
      <c r="D10" s="4">
        <v>0</v>
      </c>
      <c r="H10" s="4">
        <v>0</v>
      </c>
      <c r="L10" s="7" t="s">
        <v>177</v>
      </c>
      <c r="P10" s="4">
        <v>0</v>
      </c>
      <c r="T10" s="7" t="s">
        <v>178</v>
      </c>
    </row>
    <row r="11" spans="1:20" ht="15">
      <c r="A11" t="s">
        <v>179</v>
      </c>
      <c r="D11" s="4">
        <v>0</v>
      </c>
      <c r="H11" s="4">
        <v>0</v>
      </c>
      <c r="L11" s="4">
        <v>0</v>
      </c>
      <c r="P11" s="4">
        <v>0</v>
      </c>
      <c r="T11" s="4">
        <v>0</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6" width="8.7109375" style="0" customWidth="1"/>
    <col min="7" max="7" width="17.7109375" style="0" customWidth="1"/>
    <col min="8" max="16384" width="8.7109375" style="0" customWidth="1"/>
  </cols>
  <sheetData>
    <row r="2" spans="1:6" ht="15">
      <c r="A2" s="1" t="s">
        <v>180</v>
      </c>
      <c r="B2" s="1"/>
      <c r="C2" s="1"/>
      <c r="D2" s="1"/>
      <c r="E2" s="1"/>
      <c r="F2" s="1"/>
    </row>
    <row r="5" spans="3:7" ht="15">
      <c r="C5" s="2" t="s">
        <v>181</v>
      </c>
      <c r="D5" s="2"/>
      <c r="E5" s="2"/>
      <c r="F5" s="2"/>
      <c r="G5" s="2"/>
    </row>
    <row r="6" spans="1:7" ht="39.75" customHeight="1">
      <c r="A6" s="9" t="s">
        <v>182</v>
      </c>
      <c r="C6" s="14" t="s">
        <v>183</v>
      </c>
      <c r="D6" s="14"/>
      <c r="G6" s="19" t="s">
        <v>184</v>
      </c>
    </row>
    <row r="7" spans="1:7" ht="15">
      <c r="A7" t="s">
        <v>185</v>
      </c>
      <c r="D7" s="7" t="s">
        <v>186</v>
      </c>
      <c r="G7" t="s">
        <v>187</v>
      </c>
    </row>
    <row r="8" spans="1:7" ht="15">
      <c r="A8" t="s">
        <v>188</v>
      </c>
      <c r="D8" s="7" t="s">
        <v>189</v>
      </c>
      <c r="G8" t="s">
        <v>190</v>
      </c>
    </row>
    <row r="9" spans="1:7" ht="15">
      <c r="A9" t="s">
        <v>191</v>
      </c>
      <c r="D9" s="7" t="s">
        <v>192</v>
      </c>
      <c r="G9" t="s">
        <v>193</v>
      </c>
    </row>
    <row r="10" spans="1:7" ht="15">
      <c r="A10" t="s">
        <v>194</v>
      </c>
      <c r="D10" s="7" t="s">
        <v>195</v>
      </c>
      <c r="G10" t="s">
        <v>196</v>
      </c>
    </row>
    <row r="11" spans="1:7" ht="15">
      <c r="A11" t="s">
        <v>197</v>
      </c>
      <c r="D11" s="7" t="s">
        <v>198</v>
      </c>
      <c r="G11" s="20">
        <v>0</v>
      </c>
    </row>
    <row r="12" spans="1:7" ht="15">
      <c r="A12" t="s">
        <v>199</v>
      </c>
      <c r="D12" s="7" t="s">
        <v>198</v>
      </c>
      <c r="G12" s="20">
        <v>0</v>
      </c>
    </row>
    <row r="13" spans="1:7" ht="15">
      <c r="A13" t="s">
        <v>200</v>
      </c>
      <c r="D13" s="7" t="s">
        <v>201</v>
      </c>
      <c r="G13" t="s">
        <v>202</v>
      </c>
    </row>
    <row r="14" spans="1:7" ht="15">
      <c r="A14" t="s">
        <v>203</v>
      </c>
      <c r="D14" s="7" t="s">
        <v>204</v>
      </c>
      <c r="G14" s="20">
        <v>0</v>
      </c>
    </row>
    <row r="15" spans="1:7" ht="15">
      <c r="A15" t="s">
        <v>205</v>
      </c>
      <c r="D15" s="7" t="s">
        <v>190</v>
      </c>
      <c r="G15" t="s">
        <v>193</v>
      </c>
    </row>
    <row r="16" spans="1:7" ht="15">
      <c r="A16" t="s">
        <v>206</v>
      </c>
      <c r="D16" s="7" t="s">
        <v>190</v>
      </c>
      <c r="G16" t="s">
        <v>196</v>
      </c>
    </row>
    <row r="17" spans="1:7" ht="15">
      <c r="A17" t="s">
        <v>207</v>
      </c>
      <c r="D17" s="7" t="s">
        <v>202</v>
      </c>
      <c r="G17" s="20">
        <v>0</v>
      </c>
    </row>
    <row r="18" spans="1:7" ht="15">
      <c r="A18" t="s">
        <v>208</v>
      </c>
      <c r="D18" s="7" t="s">
        <v>209</v>
      </c>
      <c r="G18" t="s">
        <v>196</v>
      </c>
    </row>
    <row r="19" spans="1:7" ht="15">
      <c r="A19" t="s">
        <v>210</v>
      </c>
      <c r="D19" s="7" t="s">
        <v>209</v>
      </c>
      <c r="G19" t="s">
        <v>193</v>
      </c>
    </row>
    <row r="20" spans="1:7" ht="15">
      <c r="A20" t="s">
        <v>211</v>
      </c>
      <c r="D20" s="7" t="s">
        <v>209</v>
      </c>
      <c r="G20" s="20">
        <v>0</v>
      </c>
    </row>
  </sheetData>
  <sheetProtection selectLockedCells="1" selectUnlockedCells="1"/>
  <mergeCells count="3">
    <mergeCell ref="A2:F2"/>
    <mergeCell ref="C5:G5"/>
    <mergeCell ref="C6:D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7.7109375" style="0" customWidth="1"/>
    <col min="5" max="6" width="8.7109375" style="0" customWidth="1"/>
    <col min="7" max="7" width="17.7109375" style="0" customWidth="1"/>
    <col min="8" max="16384" width="8.7109375" style="0" customWidth="1"/>
  </cols>
  <sheetData>
    <row r="3" spans="3:7" ht="15">
      <c r="C3" s="2" t="s">
        <v>212</v>
      </c>
      <c r="D3" s="2"/>
      <c r="E3" s="2"/>
      <c r="F3" s="2"/>
      <c r="G3" s="2"/>
    </row>
    <row r="4" spans="1:7" ht="39.75" customHeight="1">
      <c r="A4" s="9" t="s">
        <v>213</v>
      </c>
      <c r="C4" s="14" t="s">
        <v>183</v>
      </c>
      <c r="D4" s="14"/>
      <c r="G4" s="19" t="s">
        <v>184</v>
      </c>
    </row>
    <row r="5" spans="1:7" ht="15">
      <c r="A5" t="s">
        <v>210</v>
      </c>
      <c r="D5" s="7" t="s">
        <v>214</v>
      </c>
      <c r="G5" t="s">
        <v>193</v>
      </c>
    </row>
    <row r="6" spans="1:7" ht="15">
      <c r="A6" t="s">
        <v>215</v>
      </c>
      <c r="D6" s="7" t="s">
        <v>193</v>
      </c>
      <c r="G6" t="s">
        <v>196</v>
      </c>
    </row>
    <row r="7" spans="1:7" ht="15">
      <c r="A7" t="s">
        <v>206</v>
      </c>
      <c r="D7" s="7" t="s">
        <v>196</v>
      </c>
      <c r="G7" t="s">
        <v>196</v>
      </c>
    </row>
    <row r="8" spans="1:7" ht="15">
      <c r="A8" t="s">
        <v>216</v>
      </c>
      <c r="D8" s="7" t="s">
        <v>196</v>
      </c>
      <c r="G8" t="s">
        <v>196</v>
      </c>
    </row>
    <row r="9" spans="1:7" ht="15">
      <c r="A9" t="s">
        <v>217</v>
      </c>
      <c r="D9" s="7" t="s">
        <v>196</v>
      </c>
      <c r="G9" s="20">
        <v>0</v>
      </c>
    </row>
  </sheetData>
  <sheetProtection selectLockedCells="1" selectUnlockedCells="1"/>
  <mergeCells count="2">
    <mergeCell ref="C3:G3"/>
    <mergeCell ref="C4:D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2.7109375" style="0" customWidth="1"/>
    <col min="13" max="15" width="8.7109375" style="0" customWidth="1"/>
    <col min="16" max="16" width="15.7109375" style="0" customWidth="1"/>
    <col min="17" max="16384" width="8.7109375" style="0" customWidth="1"/>
  </cols>
  <sheetData>
    <row r="2" spans="1:6" ht="15">
      <c r="A2" s="1" t="s">
        <v>218</v>
      </c>
      <c r="B2" s="1"/>
      <c r="C2" s="1"/>
      <c r="D2" s="1"/>
      <c r="E2" s="1"/>
      <c r="F2" s="1"/>
    </row>
    <row r="5" spans="1:16" ht="39.75" customHeight="1">
      <c r="A5" s="3" t="s">
        <v>219</v>
      </c>
      <c r="C5" s="14" t="s">
        <v>220</v>
      </c>
      <c r="D5" s="14"/>
      <c r="G5" s="14" t="s">
        <v>221</v>
      </c>
      <c r="H5" s="14"/>
      <c r="K5" s="2" t="s">
        <v>222</v>
      </c>
      <c r="L5" s="2"/>
      <c r="O5" s="2" t="s">
        <v>223</v>
      </c>
      <c r="P5" s="2"/>
    </row>
    <row r="6" spans="1:16" ht="15">
      <c r="A6" t="s">
        <v>224</v>
      </c>
      <c r="D6" s="4">
        <v>1505128</v>
      </c>
      <c r="H6" s="15">
        <v>1</v>
      </c>
      <c r="L6" s="7" t="s">
        <v>225</v>
      </c>
      <c r="P6" s="7" t="s">
        <v>226</v>
      </c>
    </row>
    <row r="7" spans="1:16" ht="15">
      <c r="A7" t="s">
        <v>227</v>
      </c>
      <c r="D7" s="4">
        <v>1505128</v>
      </c>
      <c r="H7" s="15">
        <v>1</v>
      </c>
      <c r="L7" s="7" t="s">
        <v>228</v>
      </c>
      <c r="P7" s="7" t="s">
        <v>229</v>
      </c>
    </row>
    <row r="8" spans="1:16" ht="15">
      <c r="A8" t="s">
        <v>230</v>
      </c>
      <c r="D8" s="4">
        <v>1125000</v>
      </c>
      <c r="H8" s="15">
        <v>1</v>
      </c>
      <c r="L8" s="7" t="s">
        <v>231</v>
      </c>
      <c r="P8" s="7" t="s">
        <v>229</v>
      </c>
    </row>
    <row r="9" spans="1:16" ht="15">
      <c r="A9" t="s">
        <v>232</v>
      </c>
      <c r="D9" s="7" t="s">
        <v>233</v>
      </c>
      <c r="H9" s="15">
        <v>1</v>
      </c>
      <c r="L9" s="7" t="s">
        <v>234</v>
      </c>
      <c r="P9" s="7" t="s">
        <v>229</v>
      </c>
    </row>
    <row r="10" spans="1:16" ht="15">
      <c r="A10" t="s">
        <v>235</v>
      </c>
      <c r="D10" s="7" t="s">
        <v>233</v>
      </c>
      <c r="H10" s="15">
        <v>1</v>
      </c>
      <c r="L10" s="7" t="s">
        <v>228</v>
      </c>
      <c r="P10" s="7" t="s">
        <v>229</v>
      </c>
    </row>
    <row r="11" spans="1:16" ht="15">
      <c r="A11" t="s">
        <v>236</v>
      </c>
      <c r="D11" s="7" t="s">
        <v>233</v>
      </c>
      <c r="H11" s="15">
        <v>1</v>
      </c>
      <c r="L11" s="7" t="s">
        <v>228</v>
      </c>
      <c r="P11" s="7" t="s">
        <v>229</v>
      </c>
    </row>
    <row r="12" spans="1:16" ht="39.75" customHeight="1">
      <c r="A12" t="s">
        <v>237</v>
      </c>
      <c r="D12" s="4">
        <v>4933377</v>
      </c>
      <c r="H12" s="15">
        <v>1</v>
      </c>
      <c r="L12" s="21" t="s">
        <v>238</v>
      </c>
      <c r="P12" s="7" t="s">
        <v>229</v>
      </c>
    </row>
    <row r="14" spans="1:4" ht="15">
      <c r="A14" t="s">
        <v>36</v>
      </c>
      <c r="D14" s="4">
        <v>9879381</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7109375" style="0" customWidth="1"/>
    <col min="13" max="15" width="8.7109375" style="0" customWidth="1"/>
    <col min="16" max="16" width="17.7109375" style="0" customWidth="1"/>
    <col min="17" max="16384" width="8.7109375" style="0" customWidth="1"/>
  </cols>
  <sheetData>
    <row r="2" spans="1:6" ht="15">
      <c r="A2" s="1" t="s">
        <v>239</v>
      </c>
      <c r="B2" s="1"/>
      <c r="C2" s="1"/>
      <c r="D2" s="1"/>
      <c r="E2" s="1"/>
      <c r="F2" s="1"/>
    </row>
    <row r="5" spans="1:16" ht="39.75" customHeight="1">
      <c r="A5" t="s">
        <v>219</v>
      </c>
      <c r="C5" s="16" t="s">
        <v>220</v>
      </c>
      <c r="D5" s="16"/>
      <c r="G5" s="16" t="s">
        <v>240</v>
      </c>
      <c r="H5" s="16"/>
      <c r="K5" s="16" t="s">
        <v>222</v>
      </c>
      <c r="L5" s="16"/>
      <c r="O5" s="16" t="s">
        <v>241</v>
      </c>
      <c r="P5" s="16"/>
    </row>
    <row r="6" spans="1:16" ht="15">
      <c r="A6" t="s">
        <v>242</v>
      </c>
      <c r="D6" s="4">
        <v>10438088</v>
      </c>
      <c r="H6" s="15">
        <v>1</v>
      </c>
      <c r="L6" s="7" t="s">
        <v>243</v>
      </c>
      <c r="P6" s="7" t="s">
        <v>244</v>
      </c>
    </row>
    <row r="7" spans="1:16" ht="15">
      <c r="A7" t="s">
        <v>224</v>
      </c>
      <c r="D7" s="7" t="s">
        <v>233</v>
      </c>
      <c r="H7" s="15">
        <v>1</v>
      </c>
      <c r="L7" s="7" t="s">
        <v>245</v>
      </c>
      <c r="P7" s="7" t="s">
        <v>246</v>
      </c>
    </row>
    <row r="8" spans="1:16" ht="15">
      <c r="A8" t="s">
        <v>227</v>
      </c>
      <c r="D8" s="7" t="s">
        <v>233</v>
      </c>
      <c r="H8" s="15">
        <v>1</v>
      </c>
      <c r="L8" s="7" t="s">
        <v>245</v>
      </c>
      <c r="P8" s="7" t="s">
        <v>246</v>
      </c>
    </row>
    <row r="9" spans="1:16" ht="15">
      <c r="A9" t="s">
        <v>230</v>
      </c>
      <c r="D9" s="7" t="s">
        <v>233</v>
      </c>
      <c r="H9" s="15">
        <v>1</v>
      </c>
      <c r="L9" s="7" t="s">
        <v>245</v>
      </c>
      <c r="P9" s="7" t="s">
        <v>246</v>
      </c>
    </row>
    <row r="10" spans="1:16" ht="15">
      <c r="A10" t="s">
        <v>232</v>
      </c>
      <c r="D10" s="7" t="s">
        <v>233</v>
      </c>
      <c r="H10" s="15">
        <v>1</v>
      </c>
      <c r="L10" s="7" t="s">
        <v>245</v>
      </c>
      <c r="P10" s="7" t="s">
        <v>246</v>
      </c>
    </row>
    <row r="11" spans="1:16" ht="15">
      <c r="A11" t="s">
        <v>235</v>
      </c>
      <c r="D11" s="7" t="s">
        <v>233</v>
      </c>
      <c r="H11" s="15">
        <v>1</v>
      </c>
      <c r="L11" s="7" t="s">
        <v>245</v>
      </c>
      <c r="P11" s="7" t="s">
        <v>246</v>
      </c>
    </row>
    <row r="12" spans="1:16" ht="15">
      <c r="A12" t="s">
        <v>236</v>
      </c>
      <c r="D12" s="7" t="s">
        <v>233</v>
      </c>
      <c r="H12" s="15">
        <v>1</v>
      </c>
      <c r="L12" s="7" t="s">
        <v>245</v>
      </c>
      <c r="P12" s="7" t="s">
        <v>246</v>
      </c>
    </row>
    <row r="13" spans="1:16" ht="15">
      <c r="A13" t="s">
        <v>237</v>
      </c>
      <c r="D13" s="4">
        <v>1110209</v>
      </c>
      <c r="H13" s="15">
        <v>1</v>
      </c>
      <c r="L13" s="7" t="s">
        <v>245</v>
      </c>
      <c r="P13" s="7" t="s">
        <v>246</v>
      </c>
    </row>
    <row r="15" spans="1:4" ht="15">
      <c r="A15" t="s">
        <v>36</v>
      </c>
      <c r="D15" s="4">
        <v>13536588</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P22"/>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6" ht="39.75" customHeight="1">
      <c r="C3" s="14" t="s">
        <v>247</v>
      </c>
      <c r="D3" s="14"/>
      <c r="E3" s="14"/>
      <c r="F3" s="14"/>
      <c r="G3" s="14"/>
      <c r="H3" s="14"/>
      <c r="K3" s="14" t="s">
        <v>248</v>
      </c>
      <c r="L3" s="14"/>
      <c r="M3" s="14"/>
      <c r="N3" s="14"/>
      <c r="O3" s="14"/>
      <c r="P3" s="14"/>
    </row>
    <row r="4" spans="3:16" ht="15">
      <c r="C4" s="2" t="s">
        <v>249</v>
      </c>
      <c r="D4" s="2"/>
      <c r="G4" s="2" t="s">
        <v>93</v>
      </c>
      <c r="H4" s="2"/>
      <c r="K4" s="2" t="s">
        <v>249</v>
      </c>
      <c r="L4" s="2"/>
      <c r="O4" s="2" t="s">
        <v>93</v>
      </c>
      <c r="P4" s="2"/>
    </row>
    <row r="5" ht="15">
      <c r="A5" s="3" t="s">
        <v>250</v>
      </c>
    </row>
    <row r="6" spans="1:16" ht="15">
      <c r="A6" t="s">
        <v>251</v>
      </c>
      <c r="D6" s="4">
        <v>14370201</v>
      </c>
      <c r="H6" s="15">
        <v>13</v>
      </c>
      <c r="L6" s="7"/>
      <c r="P6" s="7"/>
    </row>
    <row r="7" spans="1:8" ht="15">
      <c r="A7" t="s">
        <v>252</v>
      </c>
      <c r="D7" s="4">
        <v>1025232</v>
      </c>
      <c r="H7" s="15">
        <v>1</v>
      </c>
    </row>
    <row r="8" spans="1:8" ht="15">
      <c r="A8" t="s">
        <v>253</v>
      </c>
      <c r="D8" s="7" t="s">
        <v>233</v>
      </c>
      <c r="H8" s="7" t="s">
        <v>233</v>
      </c>
    </row>
    <row r="9" spans="1:8" ht="15">
      <c r="A9" t="s">
        <v>254</v>
      </c>
      <c r="D9" s="4">
        <v>40395989</v>
      </c>
      <c r="H9" s="15">
        <v>40.4</v>
      </c>
    </row>
    <row r="10" spans="1:8" ht="15">
      <c r="A10" t="s">
        <v>255</v>
      </c>
      <c r="D10" s="7" t="s">
        <v>22</v>
      </c>
      <c r="H10" s="7" t="s">
        <v>22</v>
      </c>
    </row>
    <row r="11" spans="1:8" ht="15">
      <c r="A11" t="s">
        <v>256</v>
      </c>
      <c r="D11" s="7" t="s">
        <v>22</v>
      </c>
      <c r="H11" s="7" t="s">
        <v>22</v>
      </c>
    </row>
    <row r="12" spans="1:8" ht="15">
      <c r="A12" t="s">
        <v>257</v>
      </c>
      <c r="D12" s="7" t="s">
        <v>22</v>
      </c>
      <c r="H12" s="7" t="s">
        <v>22</v>
      </c>
    </row>
    <row r="13" spans="1:8" ht="15">
      <c r="A13" t="s">
        <v>236</v>
      </c>
      <c r="D13" s="7" t="s">
        <v>233</v>
      </c>
      <c r="H13" s="7" t="s">
        <v>233</v>
      </c>
    </row>
    <row r="14" spans="1:8" ht="15">
      <c r="A14" t="s">
        <v>230</v>
      </c>
      <c r="D14" s="7" t="s">
        <v>22</v>
      </c>
      <c r="H14" s="7" t="s">
        <v>22</v>
      </c>
    </row>
    <row r="15" spans="1:8" ht="15">
      <c r="A15" t="s">
        <v>232</v>
      </c>
      <c r="D15" s="7" t="s">
        <v>22</v>
      </c>
      <c r="H15" s="7" t="s">
        <v>22</v>
      </c>
    </row>
    <row r="16" spans="1:8" ht="15">
      <c r="A16" t="s">
        <v>258</v>
      </c>
      <c r="D16" s="7" t="s">
        <v>233</v>
      </c>
      <c r="H16" s="7" t="s">
        <v>233</v>
      </c>
    </row>
    <row r="17" spans="1:8" ht="15">
      <c r="A17" t="s">
        <v>259</v>
      </c>
      <c r="D17" s="4">
        <v>57491313</v>
      </c>
      <c r="H17" s="15">
        <v>50.8</v>
      </c>
    </row>
    <row r="18" ht="15">
      <c r="A18" s="3" t="s">
        <v>260</v>
      </c>
    </row>
    <row r="19" spans="1:8" ht="15">
      <c r="A19" t="s">
        <v>261</v>
      </c>
      <c r="D19" s="4">
        <v>40395989</v>
      </c>
      <c r="H19" s="15">
        <v>40.4</v>
      </c>
    </row>
    <row r="20" spans="1:8" ht="15">
      <c r="A20" t="s">
        <v>262</v>
      </c>
      <c r="D20" s="4">
        <v>15852781</v>
      </c>
      <c r="H20" s="15">
        <v>15.9</v>
      </c>
    </row>
    <row r="21" spans="1:8" ht="15">
      <c r="A21" t="s">
        <v>263</v>
      </c>
      <c r="D21" s="4">
        <v>8537749</v>
      </c>
      <c r="H21" s="15">
        <v>8.5</v>
      </c>
    </row>
    <row r="22" spans="1:8" ht="15">
      <c r="A22" t="s">
        <v>264</v>
      </c>
      <c r="D22" s="4">
        <v>9261823</v>
      </c>
      <c r="H22" s="15">
        <v>9.2</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265</v>
      </c>
      <c r="B2" s="1"/>
      <c r="C2" s="1"/>
      <c r="D2" s="1"/>
      <c r="E2" s="1"/>
      <c r="F2" s="1"/>
    </row>
    <row r="5" spans="3:4" ht="15">
      <c r="C5" s="2" t="s">
        <v>266</v>
      </c>
      <c r="D5" s="2"/>
    </row>
    <row r="6" ht="15">
      <c r="A6" s="9" t="s">
        <v>267</v>
      </c>
    </row>
    <row r="7" spans="1:4" ht="15">
      <c r="A7" t="s">
        <v>268</v>
      </c>
      <c r="D7" s="7" t="s">
        <v>269</v>
      </c>
    </row>
    <row r="8" spans="1:4" ht="15">
      <c r="A8" s="22" t="s">
        <v>270</v>
      </c>
      <c r="D8" s="7" t="s">
        <v>271</v>
      </c>
    </row>
    <row r="9" spans="1:4" ht="15">
      <c r="A9" s="22" t="s">
        <v>272</v>
      </c>
      <c r="D9" s="7" t="s">
        <v>273</v>
      </c>
    </row>
    <row r="10" spans="1:4" ht="15">
      <c r="A10" s="22" t="s">
        <v>274</v>
      </c>
      <c r="D10" s="7" t="s">
        <v>275</v>
      </c>
    </row>
    <row r="11" spans="1:4" ht="15">
      <c r="A11" s="22" t="s">
        <v>276</v>
      </c>
      <c r="D11" s="7" t="s">
        <v>277</v>
      </c>
    </row>
    <row r="12" spans="1:4" ht="15">
      <c r="A12" t="s">
        <v>278</v>
      </c>
      <c r="D12" s="7" t="s">
        <v>279</v>
      </c>
    </row>
    <row r="13" spans="2:5" ht="15">
      <c r="B13" s="13"/>
      <c r="C13" s="13"/>
      <c r="D13" s="13"/>
      <c r="E13" s="13"/>
    </row>
    <row r="14" ht="15">
      <c r="A14" s="9" t="s">
        <v>280</v>
      </c>
    </row>
    <row r="15" spans="2:5" ht="15">
      <c r="B15" s="13"/>
      <c r="C15" s="13"/>
      <c r="D15" s="13"/>
      <c r="E15" s="13"/>
    </row>
    <row r="16" ht="15">
      <c r="A16" s="9" t="s">
        <v>281</v>
      </c>
    </row>
    <row r="17" spans="1:4" ht="15">
      <c r="A17" t="s">
        <v>282</v>
      </c>
      <c r="D17" s="7" t="s">
        <v>283</v>
      </c>
    </row>
    <row r="18" spans="1:4" ht="15">
      <c r="A18" t="s">
        <v>284</v>
      </c>
      <c r="D18" s="7" t="s">
        <v>285</v>
      </c>
    </row>
    <row r="19" spans="1:4" ht="15">
      <c r="A19" s="22" t="s">
        <v>286</v>
      </c>
      <c r="D19" s="7" t="s">
        <v>287</v>
      </c>
    </row>
    <row r="20" spans="1:4" ht="15">
      <c r="A20" s="22" t="s">
        <v>288</v>
      </c>
      <c r="D20" s="7" t="s">
        <v>289</v>
      </c>
    </row>
    <row r="21" spans="1:4" ht="15">
      <c r="A21" s="22" t="s">
        <v>290</v>
      </c>
      <c r="D21" s="7" t="s">
        <v>291</v>
      </c>
    </row>
    <row r="22" spans="1:4" ht="15">
      <c r="A22" s="22" t="s">
        <v>292</v>
      </c>
      <c r="D22" s="7" t="s">
        <v>293</v>
      </c>
    </row>
    <row r="23" spans="2:5" ht="15">
      <c r="B23" s="13"/>
      <c r="C23" s="13"/>
      <c r="D23" s="13"/>
      <c r="E23" s="13"/>
    </row>
    <row r="24" ht="15">
      <c r="A24" s="3" t="s">
        <v>294</v>
      </c>
    </row>
    <row r="25" spans="2:5" ht="15">
      <c r="B25" s="13"/>
      <c r="C25" s="13"/>
      <c r="D25" s="13"/>
      <c r="E25" s="13"/>
    </row>
    <row r="26" ht="15">
      <c r="A26" s="9" t="s">
        <v>295</v>
      </c>
    </row>
    <row r="27" spans="1:4" ht="15">
      <c r="A27" s="22" t="s">
        <v>296</v>
      </c>
      <c r="D27" s="7" t="s">
        <v>297</v>
      </c>
    </row>
    <row r="28" spans="1:4" ht="15">
      <c r="A28" s="22" t="s">
        <v>298</v>
      </c>
      <c r="D28" s="7" t="s">
        <v>299</v>
      </c>
    </row>
    <row r="29" spans="1:4" ht="15">
      <c r="A29" s="22" t="s">
        <v>300</v>
      </c>
      <c r="D29" s="7" t="s">
        <v>301</v>
      </c>
    </row>
    <row r="30" spans="1:4" ht="15">
      <c r="A30" s="22" t="s">
        <v>302</v>
      </c>
      <c r="D30" s="7" t="s">
        <v>303</v>
      </c>
    </row>
    <row r="31" spans="1:4" ht="15">
      <c r="A31" s="22" t="s">
        <v>304</v>
      </c>
      <c r="D31" s="7" t="s">
        <v>305</v>
      </c>
    </row>
  </sheetData>
  <sheetProtection selectLockedCells="1" selectUnlockedCells="1"/>
  <mergeCells count="6">
    <mergeCell ref="A2:F2"/>
    <mergeCell ref="C5:D5"/>
    <mergeCell ref="B13:E13"/>
    <mergeCell ref="B15:E15"/>
    <mergeCell ref="B23:E23"/>
    <mergeCell ref="B25:E2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Q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306</v>
      </c>
      <c r="B2" s="1"/>
      <c r="C2" s="1"/>
      <c r="D2" s="1"/>
      <c r="E2" s="1"/>
      <c r="F2" s="1"/>
    </row>
    <row r="5" spans="3:16" ht="15">
      <c r="C5" s="13"/>
      <c r="D5" s="13"/>
      <c r="G5" s="2" t="s">
        <v>37</v>
      </c>
      <c r="H5" s="2"/>
      <c r="I5" s="2"/>
      <c r="J5" s="2"/>
      <c r="K5" s="2"/>
      <c r="L5" s="2"/>
      <c r="M5" s="2"/>
      <c r="N5" s="2"/>
      <c r="O5" s="2"/>
      <c r="P5" s="2"/>
    </row>
    <row r="6" spans="3:16" ht="15">
      <c r="C6" s="13"/>
      <c r="D6" s="13"/>
      <c r="G6" s="2" t="s">
        <v>3</v>
      </c>
      <c r="H6" s="2"/>
      <c r="K6" s="2" t="s">
        <v>4</v>
      </c>
      <c r="L6" s="2"/>
      <c r="M6" s="2"/>
      <c r="N6" s="2"/>
      <c r="O6" s="2"/>
      <c r="P6" s="2"/>
    </row>
    <row r="7" spans="3:16" ht="15">
      <c r="C7" s="2" t="s">
        <v>307</v>
      </c>
      <c r="D7" s="2"/>
      <c r="G7" s="2" t="s">
        <v>6</v>
      </c>
      <c r="H7" s="2"/>
      <c r="K7" s="2" t="s">
        <v>6</v>
      </c>
      <c r="L7" s="2"/>
      <c r="O7" s="2" t="s">
        <v>308</v>
      </c>
      <c r="P7" s="2"/>
    </row>
    <row r="8" spans="3:16" ht="15">
      <c r="C8" s="13"/>
      <c r="D8" s="13"/>
      <c r="G8" s="13"/>
      <c r="H8" s="13"/>
      <c r="K8" s="13"/>
      <c r="L8" s="13"/>
      <c r="O8" s="13"/>
      <c r="P8" s="13"/>
    </row>
    <row r="9" spans="3:16" ht="15">
      <c r="C9" s="13"/>
      <c r="D9" s="13"/>
      <c r="G9" s="13"/>
      <c r="H9" s="13"/>
      <c r="K9" s="13"/>
      <c r="L9" s="13"/>
      <c r="O9" s="13"/>
      <c r="P9" s="13"/>
    </row>
    <row r="10" spans="1:16" ht="15">
      <c r="A10" s="3" t="s">
        <v>309</v>
      </c>
      <c r="L10" s="13"/>
      <c r="M10" s="13"/>
      <c r="N10" s="13"/>
      <c r="O10" s="13"/>
      <c r="P10" s="13"/>
    </row>
    <row r="11" ht="15">
      <c r="A11" s="3" t="s">
        <v>310</v>
      </c>
    </row>
    <row r="12" spans="1:16" ht="15">
      <c r="A12" t="s">
        <v>41</v>
      </c>
      <c r="H12" s="4">
        <v>307930</v>
      </c>
      <c r="L12" s="4">
        <v>1588278</v>
      </c>
      <c r="P12" s="4">
        <v>231357</v>
      </c>
    </row>
    <row r="13" spans="1:16" ht="15">
      <c r="A13" t="s">
        <v>42</v>
      </c>
      <c r="D13" s="23">
        <v>9</v>
      </c>
      <c r="H13" s="4">
        <v>104783</v>
      </c>
      <c r="L13" s="4">
        <v>92653</v>
      </c>
      <c r="P13" s="4">
        <v>13496</v>
      </c>
    </row>
    <row r="14" spans="1:16" ht="15">
      <c r="A14" t="s">
        <v>43</v>
      </c>
      <c r="D14" s="23">
        <v>18</v>
      </c>
      <c r="H14" s="7" t="s">
        <v>22</v>
      </c>
      <c r="L14" s="4">
        <v>11000</v>
      </c>
      <c r="P14" s="4">
        <v>1602</v>
      </c>
    </row>
    <row r="15" spans="1:16" ht="15">
      <c r="A15" t="s">
        <v>44</v>
      </c>
      <c r="D15" s="23">
        <v>4</v>
      </c>
      <c r="H15" s="4">
        <v>12633</v>
      </c>
      <c r="L15" s="4">
        <v>88972</v>
      </c>
      <c r="P15" s="4">
        <v>12962</v>
      </c>
    </row>
    <row r="16" spans="1:16" ht="15">
      <c r="A16" t="s">
        <v>45</v>
      </c>
      <c r="D16" s="18" t="s">
        <v>311</v>
      </c>
      <c r="H16" s="4">
        <v>266245</v>
      </c>
      <c r="L16" s="4">
        <v>255958</v>
      </c>
      <c r="P16" s="4">
        <v>37284</v>
      </c>
    </row>
    <row r="18" spans="1:16" ht="15">
      <c r="A18" s="3" t="s">
        <v>46</v>
      </c>
      <c r="H18" s="4">
        <v>691591</v>
      </c>
      <c r="L18" s="4">
        <v>2036861</v>
      </c>
      <c r="P18" s="4">
        <v>296701</v>
      </c>
    </row>
    <row r="19" spans="1:16" ht="15">
      <c r="A19" t="s">
        <v>47</v>
      </c>
      <c r="D19" s="23">
        <v>6</v>
      </c>
      <c r="H19" s="4">
        <v>22336</v>
      </c>
      <c r="L19" s="4">
        <v>27659</v>
      </c>
      <c r="P19" s="4">
        <v>4029</v>
      </c>
    </row>
    <row r="20" spans="1:16" ht="15">
      <c r="A20" t="s">
        <v>49</v>
      </c>
      <c r="D20" s="23">
        <v>7</v>
      </c>
      <c r="H20" s="4">
        <v>148844</v>
      </c>
      <c r="L20" s="4">
        <v>148844</v>
      </c>
      <c r="P20" s="4">
        <v>21682</v>
      </c>
    </row>
    <row r="21" spans="1:16" ht="15">
      <c r="A21" t="s">
        <v>50</v>
      </c>
      <c r="D21" s="23">
        <v>8</v>
      </c>
      <c r="H21" s="4">
        <v>162574</v>
      </c>
      <c r="L21" s="4">
        <v>162574</v>
      </c>
      <c r="P21" s="4">
        <v>23682</v>
      </c>
    </row>
    <row r="23" spans="1:17" ht="15">
      <c r="A23" s="3" t="s">
        <v>51</v>
      </c>
      <c r="G23" s="3"/>
      <c r="H23" s="10">
        <v>1025345</v>
      </c>
      <c r="I23" s="3"/>
      <c r="K23" s="3"/>
      <c r="L23" s="10">
        <v>2375938</v>
      </c>
      <c r="M23" s="3"/>
      <c r="O23" s="3"/>
      <c r="P23" s="10">
        <v>346094</v>
      </c>
      <c r="Q23" s="3"/>
    </row>
    <row r="25" ht="15">
      <c r="A25" s="3" t="s">
        <v>312</v>
      </c>
    </row>
    <row r="26" ht="15">
      <c r="A26" s="3" t="s">
        <v>313</v>
      </c>
    </row>
    <row r="27" spans="1:16" ht="15">
      <c r="A27" t="s">
        <v>314</v>
      </c>
      <c r="D27" s="23">
        <v>9</v>
      </c>
      <c r="H27" s="4">
        <v>99000</v>
      </c>
      <c r="L27" s="4">
        <v>80000</v>
      </c>
      <c r="P27" s="4">
        <v>11653</v>
      </c>
    </row>
    <row r="28" spans="1:16" ht="15">
      <c r="A28" t="s">
        <v>315</v>
      </c>
      <c r="D28" s="23">
        <v>10</v>
      </c>
      <c r="H28" s="4">
        <v>14509</v>
      </c>
      <c r="L28" s="4">
        <v>67674</v>
      </c>
      <c r="P28" s="4">
        <v>9858</v>
      </c>
    </row>
    <row r="29" spans="1:16" ht="15">
      <c r="A29" t="s">
        <v>316</v>
      </c>
      <c r="D29" s="23">
        <v>18</v>
      </c>
      <c r="H29" s="4">
        <v>15803</v>
      </c>
      <c r="L29" s="7" t="s">
        <v>22</v>
      </c>
      <c r="P29" s="7" t="s">
        <v>22</v>
      </c>
    </row>
    <row r="30" spans="1:16" ht="15">
      <c r="A30" t="s">
        <v>317</v>
      </c>
      <c r="D30" s="23">
        <v>18</v>
      </c>
      <c r="H30" s="7" t="s">
        <v>22</v>
      </c>
      <c r="L30" s="4">
        <v>14151</v>
      </c>
      <c r="P30" s="4">
        <v>2061</v>
      </c>
    </row>
    <row r="31" spans="1:16" ht="15">
      <c r="A31" t="s">
        <v>318</v>
      </c>
      <c r="D31" s="23">
        <v>23</v>
      </c>
      <c r="H31" s="7" t="s">
        <v>22</v>
      </c>
      <c r="L31" s="4">
        <v>178715</v>
      </c>
      <c r="P31" s="4">
        <v>26033</v>
      </c>
    </row>
    <row r="32" spans="1:16" ht="15">
      <c r="A32" t="s">
        <v>319</v>
      </c>
      <c r="D32" s="18" t="s">
        <v>320</v>
      </c>
      <c r="H32" s="4">
        <v>65832</v>
      </c>
      <c r="L32" s="4">
        <v>5618</v>
      </c>
      <c r="P32" s="4">
        <v>818</v>
      </c>
    </row>
    <row r="34" spans="1:16" ht="15">
      <c r="A34" s="3" t="s">
        <v>321</v>
      </c>
      <c r="H34" s="4">
        <v>195144</v>
      </c>
      <c r="L34" s="4">
        <v>346158</v>
      </c>
      <c r="P34" s="4">
        <v>50423</v>
      </c>
    </row>
    <row r="35" spans="1:16" ht="15">
      <c r="A35" t="s">
        <v>322</v>
      </c>
      <c r="D35" s="23">
        <v>14</v>
      </c>
      <c r="H35" s="4">
        <v>77810</v>
      </c>
      <c r="L35" s="4">
        <v>67026</v>
      </c>
      <c r="P35" s="4">
        <v>9763</v>
      </c>
    </row>
    <row r="36" spans="1:16" ht="15">
      <c r="A36" t="s">
        <v>323</v>
      </c>
      <c r="D36" s="23">
        <v>14</v>
      </c>
      <c r="H36" s="4">
        <v>36197</v>
      </c>
      <c r="L36" s="7" t="s">
        <v>22</v>
      </c>
      <c r="P36" s="7" t="s">
        <v>22</v>
      </c>
    </row>
    <row r="37" spans="1:16" ht="15">
      <c r="A37" t="s">
        <v>324</v>
      </c>
      <c r="D37" s="24">
        <v>2.12</v>
      </c>
      <c r="H37" s="7" t="s">
        <v>22</v>
      </c>
      <c r="L37" s="4">
        <v>2500</v>
      </c>
      <c r="P37" s="4">
        <v>364</v>
      </c>
    </row>
    <row r="39" spans="1:17" ht="15">
      <c r="A39" s="3" t="s">
        <v>52</v>
      </c>
      <c r="G39" s="3"/>
      <c r="H39" s="10">
        <v>309151</v>
      </c>
      <c r="I39" s="3"/>
      <c r="K39" s="3"/>
      <c r="L39" s="10">
        <v>415684</v>
      </c>
      <c r="M39" s="3"/>
      <c r="O39" s="3"/>
      <c r="P39" s="10">
        <v>60550</v>
      </c>
      <c r="Q39" s="3"/>
    </row>
    <row r="41" spans="1:4" ht="15">
      <c r="A41" t="s">
        <v>325</v>
      </c>
      <c r="D41" s="23">
        <v>22</v>
      </c>
    </row>
    <row r="42" spans="2:17" ht="15">
      <c r="B42" s="13"/>
      <c r="C42" s="13"/>
      <c r="D42" s="13"/>
      <c r="E42" s="13"/>
      <c r="F42" s="13"/>
      <c r="G42" s="13"/>
      <c r="H42" s="13"/>
      <c r="I42" s="13"/>
      <c r="J42" s="13"/>
      <c r="K42" s="13"/>
      <c r="L42" s="13"/>
      <c r="M42" s="13"/>
      <c r="N42" s="13"/>
      <c r="O42" s="13"/>
      <c r="P42" s="13"/>
      <c r="Q42" s="13"/>
    </row>
    <row r="43" ht="15">
      <c r="A43" s="3" t="s">
        <v>76</v>
      </c>
    </row>
    <row r="44" spans="1:16" ht="15">
      <c r="A44" s="22" t="s">
        <v>326</v>
      </c>
      <c r="D44" s="23">
        <v>13</v>
      </c>
      <c r="H44" s="4">
        <v>363766</v>
      </c>
      <c r="L44" s="4">
        <v>687482</v>
      </c>
      <c r="P44" s="4">
        <v>100143</v>
      </c>
    </row>
    <row r="45" spans="1:16" ht="15">
      <c r="A45" s="22" t="s">
        <v>327</v>
      </c>
      <c r="D45" s="23">
        <v>13</v>
      </c>
      <c r="H45" s="4">
        <v>346515</v>
      </c>
      <c r="L45" s="4">
        <v>921243</v>
      </c>
      <c r="P45" s="4">
        <v>134194</v>
      </c>
    </row>
    <row r="46" spans="1:16" ht="15">
      <c r="A46" s="22" t="s">
        <v>328</v>
      </c>
      <c r="D46" s="23">
        <v>13</v>
      </c>
      <c r="H46" s="7" t="s">
        <v>22</v>
      </c>
      <c r="L46" s="4">
        <v>1306633</v>
      </c>
      <c r="P46" s="4">
        <v>190333</v>
      </c>
    </row>
    <row r="47" spans="1:16" ht="15">
      <c r="A47" t="s">
        <v>80</v>
      </c>
      <c r="D47" s="23">
        <v>16</v>
      </c>
      <c r="H47" s="4">
        <v>305708</v>
      </c>
      <c r="L47" s="7" t="s">
        <v>22</v>
      </c>
      <c r="P47" s="7" t="s">
        <v>22</v>
      </c>
    </row>
    <row r="49" spans="1:17" ht="15">
      <c r="A49" s="3" t="s">
        <v>53</v>
      </c>
      <c r="G49" s="3"/>
      <c r="H49" s="10">
        <v>1015989</v>
      </c>
      <c r="I49" s="3"/>
      <c r="K49" s="3"/>
      <c r="L49" s="10">
        <v>2915358</v>
      </c>
      <c r="M49" s="3"/>
      <c r="O49" s="3"/>
      <c r="P49" s="10">
        <v>424670</v>
      </c>
      <c r="Q49" s="3"/>
    </row>
  </sheetData>
  <sheetProtection selectLockedCells="1" selectUnlockedCells="1"/>
  <mergeCells count="23">
    <mergeCell ref="A2:F2"/>
    <mergeCell ref="C5:D5"/>
    <mergeCell ref="G5:P5"/>
    <mergeCell ref="C6:D6"/>
    <mergeCell ref="G6:H6"/>
    <mergeCell ref="K6:P6"/>
    <mergeCell ref="C7:D7"/>
    <mergeCell ref="G7:H7"/>
    <mergeCell ref="K7:L7"/>
    <mergeCell ref="O7:P7"/>
    <mergeCell ref="C8:D8"/>
    <mergeCell ref="G8:H8"/>
    <mergeCell ref="K8:L8"/>
    <mergeCell ref="O8:P8"/>
    <mergeCell ref="C9:D9"/>
    <mergeCell ref="G9:H9"/>
    <mergeCell ref="K9:L9"/>
    <mergeCell ref="O9:P9"/>
    <mergeCell ref="L10:P10"/>
    <mergeCell ref="B42:E42"/>
    <mergeCell ref="F42:I42"/>
    <mergeCell ref="J42:M42"/>
    <mergeCell ref="N42:Q4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O1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329</v>
      </c>
      <c r="B2" s="1"/>
      <c r="C2" s="1"/>
      <c r="D2" s="1"/>
      <c r="E2" s="1"/>
      <c r="F2" s="1"/>
    </row>
    <row r="5" spans="5:14" ht="15">
      <c r="E5" s="2" t="s">
        <v>37</v>
      </c>
      <c r="F5" s="2"/>
      <c r="G5" s="2"/>
      <c r="H5" s="2"/>
      <c r="I5" s="2"/>
      <c r="J5" s="2"/>
      <c r="K5" s="2"/>
      <c r="L5" s="2"/>
      <c r="M5" s="2"/>
      <c r="N5" s="2"/>
    </row>
    <row r="6" spans="5:14" ht="15">
      <c r="E6" s="2" t="s">
        <v>3</v>
      </c>
      <c r="F6" s="2"/>
      <c r="I6" s="2" t="s">
        <v>4</v>
      </c>
      <c r="J6" s="2"/>
      <c r="K6" s="2"/>
      <c r="L6" s="2"/>
      <c r="M6" s="2"/>
      <c r="N6" s="2"/>
    </row>
    <row r="7" spans="3:14" ht="15">
      <c r="C7" s="17" t="s">
        <v>307</v>
      </c>
      <c r="E7" s="2" t="s">
        <v>6</v>
      </c>
      <c r="F7" s="2"/>
      <c r="I7" s="2" t="s">
        <v>6</v>
      </c>
      <c r="J7" s="2"/>
      <c r="M7" s="2" t="s">
        <v>308</v>
      </c>
      <c r="N7" s="2"/>
    </row>
    <row r="8" spans="5:14" ht="15">
      <c r="E8" s="13"/>
      <c r="F8" s="13"/>
      <c r="I8" s="13"/>
      <c r="J8" s="13"/>
      <c r="M8" s="13"/>
      <c r="N8" s="13"/>
    </row>
    <row r="9" spans="5:14" ht="15">
      <c r="E9" s="13"/>
      <c r="F9" s="13"/>
      <c r="I9" s="13"/>
      <c r="J9" s="13"/>
      <c r="M9" s="13"/>
      <c r="N9" s="13"/>
    </row>
    <row r="10" ht="15">
      <c r="A10" s="3" t="s">
        <v>54</v>
      </c>
    </row>
    <row r="11" spans="1:14" ht="15">
      <c r="A11" s="22" t="s">
        <v>330</v>
      </c>
      <c r="C11" s="23">
        <v>12</v>
      </c>
      <c r="F11" s="4">
        <v>6</v>
      </c>
      <c r="J11" s="4">
        <v>6</v>
      </c>
      <c r="N11" s="4">
        <v>1</v>
      </c>
    </row>
    <row r="12" spans="1:14" ht="15">
      <c r="A12" t="s">
        <v>56</v>
      </c>
      <c r="C12" s="23">
        <v>17</v>
      </c>
      <c r="F12" s="5">
        <v>-1</v>
      </c>
      <c r="J12" s="5">
        <v>-1</v>
      </c>
      <c r="N12" s="5">
        <v>0</v>
      </c>
    </row>
    <row r="13" spans="1:14" ht="15">
      <c r="A13" t="s">
        <v>57</v>
      </c>
      <c r="F13" s="4">
        <v>52369</v>
      </c>
      <c r="J13" s="7" t="s">
        <v>22</v>
      </c>
      <c r="N13" s="7" t="s">
        <v>22</v>
      </c>
    </row>
    <row r="14" spans="1:14" ht="15">
      <c r="A14" t="s">
        <v>58</v>
      </c>
      <c r="F14" s="4">
        <v>5691</v>
      </c>
      <c r="J14" s="4">
        <v>59380</v>
      </c>
      <c r="N14" s="4">
        <v>8650</v>
      </c>
    </row>
    <row r="15" spans="1:14" ht="15">
      <c r="A15" t="s">
        <v>59</v>
      </c>
      <c r="F15" s="5">
        <v>-357860</v>
      </c>
      <c r="J15" s="5">
        <v>-1014489</v>
      </c>
      <c r="N15" s="5">
        <v>-147777</v>
      </c>
    </row>
    <row r="17" spans="1:15" ht="15">
      <c r="A17" s="3" t="s">
        <v>60</v>
      </c>
      <c r="E17" s="3"/>
      <c r="F17" s="6">
        <v>-299795</v>
      </c>
      <c r="G17" s="3"/>
      <c r="I17" s="3"/>
      <c r="J17" s="6">
        <v>-955104</v>
      </c>
      <c r="K17" s="3"/>
      <c r="M17" s="3"/>
      <c r="N17" s="6">
        <v>-139126</v>
      </c>
      <c r="O17" s="3"/>
    </row>
    <row r="19" spans="1:15" ht="15">
      <c r="A19" s="3" t="s">
        <v>61</v>
      </c>
      <c r="E19" s="3"/>
      <c r="F19" s="10">
        <v>1025345</v>
      </c>
      <c r="G19" s="3"/>
      <c r="I19" s="3"/>
      <c r="J19" s="10">
        <v>2375938</v>
      </c>
      <c r="K19" s="3"/>
      <c r="M19" s="3"/>
      <c r="N19" s="10">
        <v>346094</v>
      </c>
      <c r="O19" s="3"/>
    </row>
  </sheetData>
  <sheetProtection selectLockedCells="1" selectUnlockedCells="1"/>
  <mergeCells count="13">
    <mergeCell ref="A2:F2"/>
    <mergeCell ref="E5:N5"/>
    <mergeCell ref="E6:F6"/>
    <mergeCell ref="I6:N6"/>
    <mergeCell ref="E7:F7"/>
    <mergeCell ref="I7:J7"/>
    <mergeCell ref="M7:N7"/>
    <mergeCell ref="E8:F8"/>
    <mergeCell ref="I8:J8"/>
    <mergeCell ref="M8:N8"/>
    <mergeCell ref="E9:F9"/>
    <mergeCell ref="I9:J9"/>
    <mergeCell ref="M9:N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U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2" t="s">
        <v>37</v>
      </c>
      <c r="D3" s="2"/>
      <c r="E3" s="2"/>
      <c r="F3" s="2"/>
      <c r="G3" s="2"/>
      <c r="H3" s="2"/>
      <c r="I3" s="2"/>
      <c r="J3" s="2"/>
      <c r="K3" s="2"/>
      <c r="L3" s="2"/>
      <c r="O3" s="2" t="s">
        <v>38</v>
      </c>
      <c r="P3" s="2"/>
      <c r="Q3" s="2"/>
      <c r="R3" s="2"/>
      <c r="S3" s="2"/>
      <c r="T3" s="2"/>
    </row>
    <row r="4" spans="3:20" ht="15">
      <c r="C4" s="2" t="s">
        <v>3</v>
      </c>
      <c r="D4" s="2"/>
      <c r="G4" s="2" t="s">
        <v>4</v>
      </c>
      <c r="H4" s="2"/>
      <c r="I4" s="2"/>
      <c r="J4" s="2"/>
      <c r="K4" s="2"/>
      <c r="L4" s="2"/>
      <c r="O4" s="2" t="s">
        <v>5</v>
      </c>
      <c r="P4" s="2"/>
      <c r="Q4" s="2"/>
      <c r="R4" s="2"/>
      <c r="S4" s="2"/>
      <c r="T4" s="2"/>
    </row>
    <row r="5" spans="3:20" ht="15">
      <c r="C5" s="2" t="s">
        <v>6</v>
      </c>
      <c r="D5" s="2"/>
      <c r="G5" s="2" t="s">
        <v>6</v>
      </c>
      <c r="H5" s="2"/>
      <c r="K5" s="2" t="s">
        <v>7</v>
      </c>
      <c r="L5" s="2"/>
      <c r="O5" s="2" t="s">
        <v>6</v>
      </c>
      <c r="P5" s="2"/>
      <c r="S5" s="2" t="s">
        <v>7</v>
      </c>
      <c r="T5" s="2"/>
    </row>
    <row r="6" spans="3:20" ht="15">
      <c r="C6" s="2" t="s">
        <v>33</v>
      </c>
      <c r="D6" s="2"/>
      <c r="E6" s="2"/>
      <c r="F6" s="2"/>
      <c r="G6" s="2"/>
      <c r="H6" s="2"/>
      <c r="I6" s="2"/>
      <c r="J6" s="2"/>
      <c r="K6" s="2"/>
      <c r="L6" s="2"/>
      <c r="O6" s="13"/>
      <c r="P6" s="13"/>
      <c r="S6" s="13"/>
      <c r="T6" s="13"/>
    </row>
    <row r="7" spans="1:12" ht="15">
      <c r="A7" s="3" t="s">
        <v>39</v>
      </c>
      <c r="D7" s="13"/>
      <c r="E7" s="13"/>
      <c r="F7" s="13"/>
      <c r="G7" s="13"/>
      <c r="H7" s="13"/>
      <c r="I7" s="13"/>
      <c r="J7" s="13"/>
      <c r="K7" s="13"/>
      <c r="L7" s="13"/>
    </row>
    <row r="8" ht="15">
      <c r="A8" s="3" t="s">
        <v>40</v>
      </c>
    </row>
    <row r="9" spans="1:20" ht="15">
      <c r="A9" t="s">
        <v>41</v>
      </c>
      <c r="D9" s="4">
        <v>307930</v>
      </c>
      <c r="H9" s="4">
        <v>1588278</v>
      </c>
      <c r="L9" s="4">
        <v>231359</v>
      </c>
      <c r="P9" s="4">
        <v>1269054</v>
      </c>
      <c r="T9" s="4">
        <v>184859</v>
      </c>
    </row>
    <row r="10" spans="1:20" ht="15">
      <c r="A10" t="s">
        <v>42</v>
      </c>
      <c r="D10" s="4">
        <v>104783</v>
      </c>
      <c r="H10" s="4">
        <v>92653</v>
      </c>
      <c r="L10" s="4">
        <v>13496</v>
      </c>
      <c r="P10" s="4">
        <v>147806</v>
      </c>
      <c r="T10" s="4">
        <v>21530</v>
      </c>
    </row>
    <row r="11" spans="1:20" ht="15">
      <c r="A11" t="s">
        <v>43</v>
      </c>
      <c r="D11" s="7" t="s">
        <v>22</v>
      </c>
      <c r="H11" s="4">
        <v>11000</v>
      </c>
      <c r="L11" s="4">
        <v>1602</v>
      </c>
      <c r="P11" s="4">
        <v>11000</v>
      </c>
      <c r="T11" s="4">
        <v>1602</v>
      </c>
    </row>
    <row r="12" spans="1:20" ht="15">
      <c r="A12" t="s">
        <v>44</v>
      </c>
      <c r="D12" s="4">
        <v>12633</v>
      </c>
      <c r="H12" s="4">
        <v>88972</v>
      </c>
      <c r="L12" s="4">
        <v>12960</v>
      </c>
      <c r="P12" s="4">
        <v>96139</v>
      </c>
      <c r="T12" s="4">
        <v>14004</v>
      </c>
    </row>
    <row r="13" spans="1:20" ht="15">
      <c r="A13" t="s">
        <v>45</v>
      </c>
      <c r="D13" s="4">
        <v>266245</v>
      </c>
      <c r="H13" s="4">
        <v>255958</v>
      </c>
      <c r="L13" s="4">
        <v>37284</v>
      </c>
      <c r="P13" s="4">
        <v>80420</v>
      </c>
      <c r="T13" s="4">
        <v>11714</v>
      </c>
    </row>
    <row r="14" spans="1:20" ht="15">
      <c r="A14" s="3" t="s">
        <v>46</v>
      </c>
      <c r="D14" s="4">
        <v>691591</v>
      </c>
      <c r="H14" s="4">
        <v>2036861</v>
      </c>
      <c r="L14" s="4">
        <v>296702</v>
      </c>
      <c r="P14" s="4">
        <v>1604419</v>
      </c>
      <c r="T14" s="4">
        <v>233709</v>
      </c>
    </row>
    <row r="15" spans="1:20" ht="15">
      <c r="A15" t="s">
        <v>47</v>
      </c>
      <c r="D15" s="4">
        <v>22336</v>
      </c>
      <c r="H15" s="4">
        <v>27659</v>
      </c>
      <c r="L15" s="4">
        <v>4029</v>
      </c>
      <c r="P15" s="4">
        <v>25118</v>
      </c>
      <c r="T15" s="4">
        <v>3659</v>
      </c>
    </row>
    <row r="16" spans="1:20" ht="15">
      <c r="A16" t="s">
        <v>48</v>
      </c>
      <c r="D16" s="7" t="s">
        <v>22</v>
      </c>
      <c r="H16" s="7" t="s">
        <v>22</v>
      </c>
      <c r="L16" s="7" t="s">
        <v>22</v>
      </c>
      <c r="P16" s="4">
        <v>14383</v>
      </c>
      <c r="T16" s="4">
        <v>2095</v>
      </c>
    </row>
    <row r="17" spans="1:20" ht="15">
      <c r="A17" t="s">
        <v>49</v>
      </c>
      <c r="D17" s="4">
        <v>148844</v>
      </c>
      <c r="H17" s="4">
        <v>148844</v>
      </c>
      <c r="L17" s="4">
        <v>21682</v>
      </c>
      <c r="P17" s="4">
        <v>148844</v>
      </c>
      <c r="T17" s="4">
        <v>21682</v>
      </c>
    </row>
    <row r="18" spans="1:20" ht="15">
      <c r="A18" t="s">
        <v>50</v>
      </c>
      <c r="D18" s="4">
        <v>162574</v>
      </c>
      <c r="H18" s="4">
        <v>162574</v>
      </c>
      <c r="L18" s="4">
        <v>23682</v>
      </c>
      <c r="P18" s="4">
        <v>162574</v>
      </c>
      <c r="T18" s="4">
        <v>23682</v>
      </c>
    </row>
    <row r="19" spans="1:21" ht="15">
      <c r="A19" s="3" t="s">
        <v>51</v>
      </c>
      <c r="C19" s="3"/>
      <c r="D19" s="10">
        <v>1025345</v>
      </c>
      <c r="E19" s="3"/>
      <c r="G19" s="3"/>
      <c r="H19" s="10">
        <v>2375938</v>
      </c>
      <c r="I19" s="3"/>
      <c r="K19" s="3"/>
      <c r="L19" s="10">
        <v>346094</v>
      </c>
      <c r="M19" s="3"/>
      <c r="O19" s="3"/>
      <c r="P19" s="10">
        <v>1955338</v>
      </c>
      <c r="Q19" s="3"/>
      <c r="S19" s="3"/>
      <c r="T19" s="10">
        <v>284827</v>
      </c>
      <c r="U19" s="3"/>
    </row>
    <row r="21" spans="1:21" ht="15">
      <c r="A21" s="3" t="s">
        <v>52</v>
      </c>
      <c r="C21" s="3"/>
      <c r="D21" s="10">
        <v>309151</v>
      </c>
      <c r="E21" s="3"/>
      <c r="G21" s="3"/>
      <c r="H21" s="10">
        <v>415684</v>
      </c>
      <c r="I21" s="3"/>
      <c r="K21" s="3"/>
      <c r="L21" s="10">
        <v>60551</v>
      </c>
      <c r="M21" s="3"/>
      <c r="O21" s="3"/>
      <c r="P21" s="10">
        <v>491037</v>
      </c>
      <c r="Q21" s="3"/>
      <c r="S21" s="3"/>
      <c r="T21" s="10">
        <v>71528</v>
      </c>
      <c r="U21" s="3"/>
    </row>
    <row r="22" spans="1:21" ht="15">
      <c r="A22" s="3" t="s">
        <v>53</v>
      </c>
      <c r="C22" s="3"/>
      <c r="D22" s="10">
        <v>1015989</v>
      </c>
      <c r="E22" s="3"/>
      <c r="G22" s="3"/>
      <c r="H22" s="10">
        <v>2915358</v>
      </c>
      <c r="I22" s="3"/>
      <c r="K22" s="3"/>
      <c r="L22" s="10">
        <v>424670</v>
      </c>
      <c r="M22" s="3"/>
      <c r="O22" s="3"/>
      <c r="P22" s="10">
        <v>2915358</v>
      </c>
      <c r="Q22" s="3"/>
      <c r="S22" s="3"/>
      <c r="T22" s="10">
        <v>424670</v>
      </c>
      <c r="U22" s="3"/>
    </row>
    <row r="23" ht="15">
      <c r="A23" s="3" t="s">
        <v>54</v>
      </c>
    </row>
    <row r="24" spans="1:20" ht="15">
      <c r="A24" s="9" t="s">
        <v>55</v>
      </c>
      <c r="C24" s="3"/>
      <c r="D24" s="10">
        <v>6</v>
      </c>
      <c r="E24" s="3"/>
      <c r="H24" s="4">
        <v>6</v>
      </c>
      <c r="L24" s="4">
        <v>1</v>
      </c>
      <c r="P24" s="4">
        <v>6</v>
      </c>
      <c r="T24" s="4">
        <v>1</v>
      </c>
    </row>
    <row r="25" spans="1:20" ht="15">
      <c r="A25" s="3" t="s">
        <v>56</v>
      </c>
      <c r="C25" s="3"/>
      <c r="D25" s="6">
        <v>-1</v>
      </c>
      <c r="E25" s="3"/>
      <c r="H25" s="5">
        <v>-1</v>
      </c>
      <c r="L25" s="5">
        <v>0</v>
      </c>
      <c r="P25" s="5">
        <v>-1</v>
      </c>
      <c r="T25" s="5">
        <v>0</v>
      </c>
    </row>
    <row r="26" spans="1:20" ht="15">
      <c r="A26" s="3" t="s">
        <v>57</v>
      </c>
      <c r="C26" s="3"/>
      <c r="D26" s="10">
        <v>52369</v>
      </c>
      <c r="E26" s="3"/>
      <c r="H26" s="7" t="s">
        <v>22</v>
      </c>
      <c r="L26" s="7" t="s">
        <v>22</v>
      </c>
      <c r="P26" s="4">
        <v>366356</v>
      </c>
      <c r="T26" s="4">
        <v>53366</v>
      </c>
    </row>
    <row r="27" spans="1:20" ht="15">
      <c r="A27" s="3" t="s">
        <v>58</v>
      </c>
      <c r="C27" s="3"/>
      <c r="D27" s="10">
        <v>5691</v>
      </c>
      <c r="E27" s="3"/>
      <c r="H27" s="4">
        <v>59380</v>
      </c>
      <c r="L27" s="4">
        <v>8650</v>
      </c>
      <c r="P27" s="4">
        <v>54408</v>
      </c>
      <c r="T27" s="4">
        <v>7925</v>
      </c>
    </row>
    <row r="28" spans="1:20" ht="15">
      <c r="A28" s="3" t="s">
        <v>59</v>
      </c>
      <c r="C28" s="3"/>
      <c r="D28" s="6">
        <v>-357860</v>
      </c>
      <c r="E28" s="3"/>
      <c r="H28" s="5">
        <v>-1014489</v>
      </c>
      <c r="L28" s="5">
        <v>-147777</v>
      </c>
      <c r="P28" s="5">
        <v>-1871826</v>
      </c>
      <c r="T28" s="5">
        <v>-272663</v>
      </c>
    </row>
    <row r="30" spans="1:21" ht="15">
      <c r="A30" s="3" t="s">
        <v>60</v>
      </c>
      <c r="C30" s="3"/>
      <c r="D30" s="6">
        <v>-299795</v>
      </c>
      <c r="E30" s="3"/>
      <c r="G30" s="3"/>
      <c r="H30" s="6">
        <v>-955104</v>
      </c>
      <c r="I30" s="3"/>
      <c r="K30" s="3"/>
      <c r="L30" s="6">
        <v>-139127</v>
      </c>
      <c r="M30" s="3"/>
      <c r="O30" s="3"/>
      <c r="P30" s="6">
        <v>-1451057</v>
      </c>
      <c r="Q30" s="3"/>
      <c r="S30" s="3"/>
      <c r="T30" s="6">
        <v>-211371</v>
      </c>
      <c r="U30" s="3"/>
    </row>
    <row r="32" spans="1:21" ht="15">
      <c r="A32" s="3" t="s">
        <v>61</v>
      </c>
      <c r="C32" s="3"/>
      <c r="D32" s="10">
        <v>1025345</v>
      </c>
      <c r="E32" s="3"/>
      <c r="G32" s="3"/>
      <c r="H32" s="10">
        <v>2375938</v>
      </c>
      <c r="I32" s="3"/>
      <c r="K32" s="3"/>
      <c r="L32" s="10">
        <v>346094</v>
      </c>
      <c r="M32" s="3"/>
      <c r="O32" s="3"/>
      <c r="P32" s="10">
        <v>1955338</v>
      </c>
      <c r="Q32" s="3"/>
      <c r="S32" s="3"/>
      <c r="T32" s="10">
        <v>284827</v>
      </c>
      <c r="U32" s="3"/>
    </row>
  </sheetData>
  <sheetProtection selectLockedCells="1" selectUnlockedCells="1"/>
  <mergeCells count="14">
    <mergeCell ref="C3:L3"/>
    <mergeCell ref="O3:T3"/>
    <mergeCell ref="C4:D4"/>
    <mergeCell ref="G4:L4"/>
    <mergeCell ref="O4:T4"/>
    <mergeCell ref="C5:D5"/>
    <mergeCell ref="G5:H5"/>
    <mergeCell ref="K5:L5"/>
    <mergeCell ref="O5:P5"/>
    <mergeCell ref="S5:T5"/>
    <mergeCell ref="C6:L6"/>
    <mergeCell ref="O6:P6"/>
    <mergeCell ref="S6:T6"/>
    <mergeCell ref="D7:L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331</v>
      </c>
      <c r="B2" s="1"/>
      <c r="C2" s="1"/>
      <c r="D2" s="1"/>
      <c r="E2" s="1"/>
      <c r="F2" s="1"/>
    </row>
    <row r="5" spans="3:16" ht="15">
      <c r="C5" s="13"/>
      <c r="D5" s="13"/>
      <c r="G5" s="2" t="s">
        <v>115</v>
      </c>
      <c r="H5" s="2"/>
      <c r="I5" s="2"/>
      <c r="J5" s="2"/>
      <c r="K5" s="2"/>
      <c r="L5" s="2"/>
      <c r="M5" s="2"/>
      <c r="N5" s="2"/>
      <c r="O5" s="2"/>
      <c r="P5" s="2"/>
    </row>
    <row r="6" spans="3:16" ht="15">
      <c r="C6" s="13"/>
      <c r="D6" s="13"/>
      <c r="G6" s="2" t="s">
        <v>3</v>
      </c>
      <c r="H6" s="2"/>
      <c r="K6" s="2" t="s">
        <v>4</v>
      </c>
      <c r="L6" s="2"/>
      <c r="M6" s="2"/>
      <c r="N6" s="2"/>
      <c r="O6" s="2"/>
      <c r="P6" s="2"/>
    </row>
    <row r="7" spans="3:16" ht="15" customHeight="1">
      <c r="C7" s="2" t="s">
        <v>307</v>
      </c>
      <c r="D7" s="2"/>
      <c r="G7" s="2" t="s">
        <v>6</v>
      </c>
      <c r="H7" s="2"/>
      <c r="K7" s="2" t="s">
        <v>6</v>
      </c>
      <c r="L7" s="2"/>
      <c r="O7" s="14" t="s">
        <v>332</v>
      </c>
      <c r="P7" s="14"/>
    </row>
    <row r="8" ht="15">
      <c r="A8" s="3" t="s">
        <v>10</v>
      </c>
    </row>
    <row r="9" spans="1:16" ht="15">
      <c r="A9" t="s">
        <v>11</v>
      </c>
      <c r="D9" s="23">
        <v>18</v>
      </c>
      <c r="H9" s="4">
        <v>11556</v>
      </c>
      <c r="L9" s="4">
        <v>53781</v>
      </c>
      <c r="P9" s="4">
        <v>7834</v>
      </c>
    </row>
    <row r="10" ht="15">
      <c r="A10" s="3" t="s">
        <v>12</v>
      </c>
    </row>
    <row r="11" spans="1:16" ht="15">
      <c r="A11" t="s">
        <v>34</v>
      </c>
      <c r="D11" s="23">
        <v>18</v>
      </c>
      <c r="H11" s="5">
        <v>-267075</v>
      </c>
      <c r="L11" s="5">
        <v>-426028</v>
      </c>
      <c r="P11" s="5">
        <v>-62058</v>
      </c>
    </row>
    <row r="12" spans="1:16" ht="15">
      <c r="A12" t="s">
        <v>119</v>
      </c>
      <c r="H12" s="5">
        <v>-25436</v>
      </c>
      <c r="L12" s="5">
        <v>-66391</v>
      </c>
      <c r="P12" s="5">
        <v>-9671</v>
      </c>
    </row>
    <row r="14" spans="1:16" ht="15">
      <c r="A14" s="3" t="s">
        <v>15</v>
      </c>
      <c r="H14" s="5">
        <v>-280955</v>
      </c>
      <c r="L14" s="5">
        <v>-438638</v>
      </c>
      <c r="P14" s="5">
        <v>-63895</v>
      </c>
    </row>
    <row r="15" spans="1:16" ht="15">
      <c r="A15" t="s">
        <v>16</v>
      </c>
      <c r="H15" s="4">
        <v>858</v>
      </c>
      <c r="L15" s="4">
        <v>4597</v>
      </c>
      <c r="P15" s="4">
        <v>670</v>
      </c>
    </row>
    <row r="16" spans="1:16" ht="15">
      <c r="A16" t="s">
        <v>17</v>
      </c>
      <c r="H16" s="5">
        <v>-5643</v>
      </c>
      <c r="L16" s="5">
        <v>-11695</v>
      </c>
      <c r="P16" s="5">
        <v>-1704</v>
      </c>
    </row>
    <row r="17" spans="1:16" ht="15">
      <c r="A17" t="s">
        <v>18</v>
      </c>
      <c r="D17" s="23">
        <v>19</v>
      </c>
      <c r="H17" s="4">
        <v>1527</v>
      </c>
      <c r="L17" s="5">
        <v>-16780</v>
      </c>
      <c r="P17" s="5">
        <v>-2444</v>
      </c>
    </row>
    <row r="18" spans="1:16" ht="15">
      <c r="A18" t="s">
        <v>19</v>
      </c>
      <c r="D18" s="24">
        <v>2.4</v>
      </c>
      <c r="H18" s="5">
        <v>-14027</v>
      </c>
      <c r="L18" s="4">
        <v>61405</v>
      </c>
      <c r="P18" s="4">
        <v>8945</v>
      </c>
    </row>
    <row r="20" spans="1:16" ht="15">
      <c r="A20" s="3" t="s">
        <v>20</v>
      </c>
      <c r="H20" s="5">
        <v>-298240</v>
      </c>
      <c r="L20" s="5">
        <v>-401111</v>
      </c>
      <c r="P20" s="5">
        <v>-58428</v>
      </c>
    </row>
    <row r="21" spans="1:16" ht="15">
      <c r="A21" t="s">
        <v>21</v>
      </c>
      <c r="D21" s="23">
        <v>11</v>
      </c>
      <c r="H21" s="7" t="s">
        <v>22</v>
      </c>
      <c r="L21" s="5">
        <v>-1722</v>
      </c>
      <c r="P21" s="5">
        <v>-251</v>
      </c>
    </row>
    <row r="23" spans="1:16" ht="15">
      <c r="A23" s="3" t="s">
        <v>333</v>
      </c>
      <c r="H23" s="5">
        <v>-298240</v>
      </c>
      <c r="L23" s="5">
        <v>-402833</v>
      </c>
      <c r="P23" s="5">
        <v>-58679</v>
      </c>
    </row>
    <row r="24" ht="15">
      <c r="A24" t="s">
        <v>24</v>
      </c>
    </row>
    <row r="25" spans="1:16" ht="15">
      <c r="A25" t="s">
        <v>25</v>
      </c>
      <c r="H25" s="4">
        <v>5918</v>
      </c>
      <c r="L25" s="4">
        <v>53689</v>
      </c>
      <c r="P25" s="4">
        <v>7821</v>
      </c>
    </row>
    <row r="27" spans="1:17" ht="15">
      <c r="A27" s="9" t="s">
        <v>334</v>
      </c>
      <c r="G27" s="3"/>
      <c r="H27" s="6">
        <v>-292322</v>
      </c>
      <c r="I27" s="3"/>
      <c r="K27" s="3"/>
      <c r="L27" s="6">
        <v>-349144</v>
      </c>
      <c r="M27" s="3"/>
      <c r="O27" s="3"/>
      <c r="P27" s="6">
        <v>-50858</v>
      </c>
      <c r="Q27" s="3"/>
    </row>
    <row r="29" spans="1:16" ht="15">
      <c r="A29" s="3" t="s">
        <v>27</v>
      </c>
      <c r="H29" s="5">
        <v>-298240</v>
      </c>
      <c r="L29" s="5">
        <v>-402833</v>
      </c>
      <c r="P29" s="5">
        <v>-58679</v>
      </c>
    </row>
    <row r="30" spans="1:16" ht="15">
      <c r="A30" s="22" t="s">
        <v>335</v>
      </c>
      <c r="D30" s="23">
        <v>20</v>
      </c>
      <c r="H30" s="4">
        <v>5742669</v>
      </c>
      <c r="L30" s="4">
        <v>6529092</v>
      </c>
      <c r="P30" s="4">
        <v>6529092</v>
      </c>
    </row>
    <row r="31" ht="15">
      <c r="A31" s="3" t="s">
        <v>30</v>
      </c>
    </row>
    <row r="32" spans="1:16" ht="15">
      <c r="A32" t="s">
        <v>336</v>
      </c>
      <c r="D32" s="23">
        <v>20</v>
      </c>
      <c r="H32" s="11">
        <v>-51.93</v>
      </c>
      <c r="L32" s="11">
        <v>-61.7</v>
      </c>
      <c r="P32" s="11">
        <v>-8.99</v>
      </c>
    </row>
    <row r="33" spans="1:16" ht="15">
      <c r="A33" t="s">
        <v>337</v>
      </c>
      <c r="D33" s="23">
        <v>20</v>
      </c>
      <c r="H33" s="11">
        <v>-51.93</v>
      </c>
      <c r="L33" s="11">
        <v>-61.7</v>
      </c>
      <c r="P33" s="11">
        <v>-8.99</v>
      </c>
    </row>
  </sheetData>
  <sheetProtection selectLockedCells="1" selectUnlockedCells="1"/>
  <mergeCells count="10">
    <mergeCell ref="A2:F2"/>
    <mergeCell ref="C5:D5"/>
    <mergeCell ref="G5:P5"/>
    <mergeCell ref="C6:D6"/>
    <mergeCell ref="G6:H6"/>
    <mergeCell ref="K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B19"/>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338</v>
      </c>
      <c r="B2" s="1"/>
      <c r="C2" s="1"/>
      <c r="D2" s="1"/>
      <c r="E2" s="1"/>
      <c r="F2" s="1"/>
    </row>
    <row r="5" spans="3:28" ht="39.75" customHeight="1">
      <c r="C5" s="14" t="s">
        <v>339</v>
      </c>
      <c r="D5" s="14"/>
      <c r="E5" s="14"/>
      <c r="F5" s="14"/>
      <c r="G5" s="14"/>
      <c r="H5" s="14"/>
      <c r="K5" s="14" t="s">
        <v>340</v>
      </c>
      <c r="L5" s="14"/>
      <c r="O5" s="14" t="s">
        <v>341</v>
      </c>
      <c r="P5" s="14"/>
      <c r="S5" s="14" t="s">
        <v>342</v>
      </c>
      <c r="T5" s="14"/>
      <c r="W5" s="14" t="s">
        <v>343</v>
      </c>
      <c r="X5" s="14"/>
      <c r="AA5" s="14" t="s">
        <v>344</v>
      </c>
      <c r="AB5" s="14"/>
    </row>
    <row r="6" spans="3:8" ht="39.75" customHeight="1">
      <c r="C6" s="14" t="s">
        <v>345</v>
      </c>
      <c r="D6" s="14"/>
      <c r="G6" s="2" t="s">
        <v>346</v>
      </c>
      <c r="H6" s="2"/>
    </row>
    <row r="7" spans="3:28" ht="15">
      <c r="C7" s="13"/>
      <c r="D7" s="13"/>
      <c r="G7" s="2" t="s">
        <v>6</v>
      </c>
      <c r="H7" s="2"/>
      <c r="K7" s="2" t="s">
        <v>6</v>
      </c>
      <c r="L7" s="2"/>
      <c r="O7" s="2" t="s">
        <v>6</v>
      </c>
      <c r="P7" s="2"/>
      <c r="S7" s="2" t="s">
        <v>6</v>
      </c>
      <c r="T7" s="2"/>
      <c r="W7" s="2" t="s">
        <v>6</v>
      </c>
      <c r="X7" s="2"/>
      <c r="AA7" s="2" t="s">
        <v>6</v>
      </c>
      <c r="AB7" s="2"/>
    </row>
    <row r="8" spans="1:28" ht="15">
      <c r="A8" s="3" t="s">
        <v>347</v>
      </c>
      <c r="D8" s="4">
        <v>8363719</v>
      </c>
      <c r="H8" s="4">
        <v>6</v>
      </c>
      <c r="L8" s="5">
        <v>-2</v>
      </c>
      <c r="P8" s="4">
        <v>45331</v>
      </c>
      <c r="T8" s="5">
        <v>-227</v>
      </c>
      <c r="X8" s="5">
        <v>-59620</v>
      </c>
      <c r="AB8" s="5">
        <v>-14512</v>
      </c>
    </row>
    <row r="9" spans="1:28" ht="15">
      <c r="A9" t="s">
        <v>348</v>
      </c>
      <c r="D9" s="7" t="s">
        <v>22</v>
      </c>
      <c r="H9" s="7" t="s">
        <v>22</v>
      </c>
      <c r="L9" s="7" t="s">
        <v>22</v>
      </c>
      <c r="P9" s="7" t="s">
        <v>22</v>
      </c>
      <c r="T9" s="4">
        <v>5918</v>
      </c>
      <c r="X9" s="7" t="s">
        <v>22</v>
      </c>
      <c r="AB9" s="4">
        <v>5918</v>
      </c>
    </row>
    <row r="10" spans="1:28" ht="15">
      <c r="A10" t="s">
        <v>349</v>
      </c>
      <c r="D10" s="7" t="s">
        <v>22</v>
      </c>
      <c r="H10" s="7" t="s">
        <v>22</v>
      </c>
      <c r="L10" s="7" t="s">
        <v>22</v>
      </c>
      <c r="P10" s="7" t="s">
        <v>22</v>
      </c>
      <c r="T10" s="7" t="s">
        <v>22</v>
      </c>
      <c r="X10" s="5">
        <v>-298240</v>
      </c>
      <c r="AB10" s="5">
        <v>-298240</v>
      </c>
    </row>
    <row r="11" spans="1:28" ht="15">
      <c r="A11" t="s">
        <v>350</v>
      </c>
      <c r="D11" s="7" t="s">
        <v>22</v>
      </c>
      <c r="H11" s="7" t="s">
        <v>22</v>
      </c>
      <c r="L11" s="4">
        <v>1</v>
      </c>
      <c r="P11" s="4">
        <v>7038</v>
      </c>
      <c r="T11" s="7" t="s">
        <v>22</v>
      </c>
      <c r="X11" s="7" t="s">
        <v>22</v>
      </c>
      <c r="AB11" s="4">
        <v>7039</v>
      </c>
    </row>
    <row r="13" spans="1:28" ht="15">
      <c r="A13" s="3" t="s">
        <v>351</v>
      </c>
      <c r="D13" s="4">
        <v>8363719</v>
      </c>
      <c r="H13" s="4">
        <v>6</v>
      </c>
      <c r="L13" s="5">
        <v>-1</v>
      </c>
      <c r="P13" s="4">
        <v>52369</v>
      </c>
      <c r="T13" s="4">
        <v>5691</v>
      </c>
      <c r="X13" s="5">
        <v>-357860</v>
      </c>
      <c r="AB13" s="5">
        <v>-299795</v>
      </c>
    </row>
    <row r="14" spans="1:28" ht="15">
      <c r="A14" t="s">
        <v>348</v>
      </c>
      <c r="D14" s="7" t="s">
        <v>22</v>
      </c>
      <c r="H14" s="7" t="s">
        <v>22</v>
      </c>
      <c r="L14" s="7" t="s">
        <v>22</v>
      </c>
      <c r="P14" s="7" t="s">
        <v>22</v>
      </c>
      <c r="T14" s="4">
        <v>53689</v>
      </c>
      <c r="X14" s="7" t="s">
        <v>22</v>
      </c>
      <c r="AB14" s="4">
        <v>53689</v>
      </c>
    </row>
    <row r="15" spans="1:28" ht="15">
      <c r="A15" t="s">
        <v>349</v>
      </c>
      <c r="D15" s="7" t="s">
        <v>22</v>
      </c>
      <c r="H15" s="7" t="s">
        <v>22</v>
      </c>
      <c r="L15" s="7" t="s">
        <v>22</v>
      </c>
      <c r="P15" s="7" t="s">
        <v>22</v>
      </c>
      <c r="T15" s="7" t="s">
        <v>22</v>
      </c>
      <c r="X15" s="5">
        <v>-402833</v>
      </c>
      <c r="AB15" s="5">
        <v>-402833</v>
      </c>
    </row>
    <row r="16" spans="1:28" ht="15">
      <c r="A16" t="s">
        <v>350</v>
      </c>
      <c r="D16" s="7" t="s">
        <v>22</v>
      </c>
      <c r="H16" s="7" t="s">
        <v>22</v>
      </c>
      <c r="L16" s="7" t="s">
        <v>22</v>
      </c>
      <c r="P16" s="4">
        <v>3520</v>
      </c>
      <c r="T16" s="7" t="s">
        <v>22</v>
      </c>
      <c r="X16" s="7" t="s">
        <v>22</v>
      </c>
      <c r="AB16" s="4">
        <v>3520</v>
      </c>
    </row>
    <row r="17" spans="1:28" ht="15">
      <c r="A17" s="22" t="s">
        <v>352</v>
      </c>
      <c r="D17" s="7" t="s">
        <v>22</v>
      </c>
      <c r="H17" s="7" t="s">
        <v>22</v>
      </c>
      <c r="L17" s="7" t="s">
        <v>22</v>
      </c>
      <c r="P17" s="5">
        <v>-55889</v>
      </c>
      <c r="T17" s="7" t="s">
        <v>22</v>
      </c>
      <c r="X17" s="5">
        <v>-253796</v>
      </c>
      <c r="AB17" s="5">
        <v>-309685</v>
      </c>
    </row>
    <row r="19" spans="1:28" ht="15">
      <c r="A19" s="3" t="s">
        <v>353</v>
      </c>
      <c r="D19" s="4">
        <v>8363719</v>
      </c>
      <c r="H19" s="4">
        <v>6</v>
      </c>
      <c r="L19" s="5">
        <v>-1</v>
      </c>
      <c r="P19" s="7" t="s">
        <v>22</v>
      </c>
      <c r="T19" s="4">
        <v>59380</v>
      </c>
      <c r="X19" s="5">
        <v>-1014489</v>
      </c>
      <c r="AB19" s="5">
        <v>-955104</v>
      </c>
    </row>
  </sheetData>
  <sheetProtection selectLockedCells="1" selectUnlockedCells="1"/>
  <mergeCells count="16">
    <mergeCell ref="A2:F2"/>
    <mergeCell ref="C5:H5"/>
    <mergeCell ref="K5:L5"/>
    <mergeCell ref="O5:P5"/>
    <mergeCell ref="S5:T5"/>
    <mergeCell ref="W5:X5"/>
    <mergeCell ref="AA5:AB5"/>
    <mergeCell ref="C6:D6"/>
    <mergeCell ref="G6:H6"/>
    <mergeCell ref="C7:D7"/>
    <mergeCell ref="G7:H7"/>
    <mergeCell ref="K7:L7"/>
    <mergeCell ref="O7:P7"/>
    <mergeCell ref="S7:T7"/>
    <mergeCell ref="W7:X7"/>
    <mergeCell ref="AA7:AB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354</v>
      </c>
      <c r="B2" s="1"/>
      <c r="C2" s="1"/>
      <c r="D2" s="1"/>
      <c r="E2" s="1"/>
      <c r="F2" s="1"/>
    </row>
    <row r="5" spans="3:12" ht="15">
      <c r="C5" s="2" t="s">
        <v>115</v>
      </c>
      <c r="D5" s="2"/>
      <c r="E5" s="2"/>
      <c r="F5" s="2"/>
      <c r="G5" s="2"/>
      <c r="H5" s="2"/>
      <c r="I5" s="2"/>
      <c r="J5" s="2"/>
      <c r="K5" s="2"/>
      <c r="L5" s="2"/>
    </row>
    <row r="6" spans="3:12" ht="15">
      <c r="C6" s="2" t="s">
        <v>3</v>
      </c>
      <c r="D6" s="2"/>
      <c r="G6" s="2" t="s">
        <v>4</v>
      </c>
      <c r="H6" s="2"/>
      <c r="I6" s="2"/>
      <c r="J6" s="2"/>
      <c r="K6" s="2"/>
      <c r="L6" s="2"/>
    </row>
    <row r="7" spans="3:12" ht="15">
      <c r="C7" s="2" t="s">
        <v>6</v>
      </c>
      <c r="D7" s="2"/>
      <c r="G7" s="2" t="s">
        <v>6</v>
      </c>
      <c r="H7" s="2"/>
      <c r="K7" s="2" t="s">
        <v>308</v>
      </c>
      <c r="L7" s="2"/>
    </row>
    <row r="8" ht="15">
      <c r="A8" s="3" t="s">
        <v>355</v>
      </c>
    </row>
    <row r="9" spans="1:12" ht="15">
      <c r="A9" t="s">
        <v>349</v>
      </c>
      <c r="D9" s="5">
        <v>-298240</v>
      </c>
      <c r="H9" s="5">
        <v>-402833</v>
      </c>
      <c r="L9" s="5">
        <v>-58679</v>
      </c>
    </row>
    <row r="10" ht="15">
      <c r="A10" s="3" t="s">
        <v>356</v>
      </c>
    </row>
    <row r="11" spans="1:12" ht="15">
      <c r="A11" t="s">
        <v>357</v>
      </c>
      <c r="D11" s="4">
        <v>1634</v>
      </c>
      <c r="H11" s="4">
        <v>6740</v>
      </c>
      <c r="L11" s="4">
        <v>982</v>
      </c>
    </row>
    <row r="12" spans="1:12" ht="15">
      <c r="A12" t="s">
        <v>358</v>
      </c>
      <c r="D12" s="4">
        <v>79</v>
      </c>
      <c r="H12" s="7" t="s">
        <v>22</v>
      </c>
      <c r="L12" s="7" t="s">
        <v>22</v>
      </c>
    </row>
    <row r="13" spans="1:12" ht="15">
      <c r="A13" t="s">
        <v>359</v>
      </c>
      <c r="D13" s="4">
        <v>3835</v>
      </c>
      <c r="H13" s="4">
        <v>6963</v>
      </c>
      <c r="L13" s="4">
        <v>1014</v>
      </c>
    </row>
    <row r="14" spans="1:12" ht="15">
      <c r="A14" t="s">
        <v>19</v>
      </c>
      <c r="D14" s="4">
        <v>14027</v>
      </c>
      <c r="H14" s="5">
        <v>-61405</v>
      </c>
      <c r="L14" s="5">
        <v>-8945</v>
      </c>
    </row>
    <row r="15" spans="1:12" ht="15">
      <c r="A15" t="s">
        <v>360</v>
      </c>
      <c r="D15" s="5">
        <v>-5572</v>
      </c>
      <c r="H15" s="5">
        <v>-13622</v>
      </c>
      <c r="L15" s="5">
        <v>-1984</v>
      </c>
    </row>
    <row r="16" spans="1:12" ht="15">
      <c r="A16" t="s">
        <v>350</v>
      </c>
      <c r="D16" s="4">
        <v>7039</v>
      </c>
      <c r="H16" s="4">
        <v>3520</v>
      </c>
      <c r="L16" s="4">
        <v>513</v>
      </c>
    </row>
    <row r="17" spans="1:12" ht="15">
      <c r="A17" t="s">
        <v>361</v>
      </c>
      <c r="D17" s="7" t="s">
        <v>22</v>
      </c>
      <c r="H17" s="4">
        <v>18375</v>
      </c>
      <c r="L17" s="4">
        <v>2677</v>
      </c>
    </row>
    <row r="18" spans="1:12" ht="15">
      <c r="A18" t="s">
        <v>362</v>
      </c>
      <c r="D18" s="7" t="s">
        <v>22</v>
      </c>
      <c r="H18" s="4">
        <v>8548</v>
      </c>
      <c r="L18" s="4">
        <v>1245</v>
      </c>
    </row>
    <row r="19" spans="1:12" ht="15">
      <c r="A19" t="s">
        <v>363</v>
      </c>
      <c r="D19" s="7" t="s">
        <v>22</v>
      </c>
      <c r="H19" s="4">
        <v>5081</v>
      </c>
      <c r="L19" s="4">
        <v>740</v>
      </c>
    </row>
    <row r="20" ht="15">
      <c r="A20" t="s">
        <v>364</v>
      </c>
    </row>
    <row r="21" spans="1:12" ht="15">
      <c r="A21" t="s">
        <v>43</v>
      </c>
      <c r="D21" s="7" t="s">
        <v>22</v>
      </c>
      <c r="H21" s="5">
        <v>-11000</v>
      </c>
      <c r="L21" s="5">
        <v>-1602</v>
      </c>
    </row>
    <row r="22" spans="1:12" ht="15">
      <c r="A22" t="s">
        <v>44</v>
      </c>
      <c r="D22" s="4">
        <v>8830</v>
      </c>
      <c r="H22" s="5">
        <v>-76276</v>
      </c>
      <c r="L22" s="5">
        <v>-11111</v>
      </c>
    </row>
    <row r="23" spans="1:12" ht="15">
      <c r="A23" t="s">
        <v>315</v>
      </c>
      <c r="D23" s="4">
        <v>408</v>
      </c>
      <c r="H23" s="4">
        <v>55641</v>
      </c>
      <c r="L23" s="4">
        <v>8105</v>
      </c>
    </row>
    <row r="24" spans="1:12" ht="15">
      <c r="A24" t="s">
        <v>316</v>
      </c>
      <c r="D24" s="4">
        <v>15803</v>
      </c>
      <c r="H24" s="5">
        <v>-15803</v>
      </c>
      <c r="L24" s="5">
        <v>-2302</v>
      </c>
    </row>
    <row r="25" spans="1:12" ht="15">
      <c r="A25" t="s">
        <v>317</v>
      </c>
      <c r="D25" s="7" t="s">
        <v>22</v>
      </c>
      <c r="H25" s="4">
        <v>14151</v>
      </c>
      <c r="L25" s="4">
        <v>2061</v>
      </c>
    </row>
    <row r="26" spans="1:12" ht="15">
      <c r="A26" t="s">
        <v>318</v>
      </c>
      <c r="D26" s="7" t="s">
        <v>22</v>
      </c>
      <c r="H26" s="4">
        <v>178715</v>
      </c>
      <c r="L26" s="4">
        <v>26033</v>
      </c>
    </row>
    <row r="27" spans="1:12" ht="15">
      <c r="A27" t="s">
        <v>324</v>
      </c>
      <c r="D27" s="7" t="s">
        <v>22</v>
      </c>
      <c r="H27" s="4">
        <v>2500</v>
      </c>
      <c r="L27" s="4">
        <v>364</v>
      </c>
    </row>
    <row r="29" spans="1:12" ht="15">
      <c r="A29" s="3" t="s">
        <v>65</v>
      </c>
      <c r="D29" s="5">
        <v>-252157</v>
      </c>
      <c r="H29" s="5">
        <v>-280705</v>
      </c>
      <c r="L29" s="5">
        <v>-40889</v>
      </c>
    </row>
    <row r="31" ht="15">
      <c r="A31" s="3" t="s">
        <v>365</v>
      </c>
    </row>
    <row r="32" spans="1:12" ht="15">
      <c r="A32" t="s">
        <v>366</v>
      </c>
      <c r="D32" s="4">
        <v>93335</v>
      </c>
      <c r="H32" s="7" t="s">
        <v>22</v>
      </c>
      <c r="L32" s="7" t="s">
        <v>22</v>
      </c>
    </row>
    <row r="33" spans="1:12" ht="15">
      <c r="A33" t="s">
        <v>367</v>
      </c>
      <c r="D33" s="5">
        <v>-20327</v>
      </c>
      <c r="H33" s="5">
        <v>-14409</v>
      </c>
      <c r="L33" s="5">
        <v>-2099</v>
      </c>
    </row>
    <row r="34" spans="1:12" ht="15">
      <c r="A34" t="s">
        <v>368</v>
      </c>
      <c r="D34" s="5">
        <v>-369000</v>
      </c>
      <c r="H34" s="5">
        <v>-30000</v>
      </c>
      <c r="L34" s="5">
        <v>-4370</v>
      </c>
    </row>
    <row r="35" spans="1:12" ht="15">
      <c r="A35" t="s">
        <v>369</v>
      </c>
      <c r="D35" s="4">
        <v>133000</v>
      </c>
      <c r="H35" s="4">
        <v>40000</v>
      </c>
      <c r="L35" s="4">
        <v>5827</v>
      </c>
    </row>
    <row r="36" spans="1:12" ht="15">
      <c r="A36" t="s">
        <v>370</v>
      </c>
      <c r="D36" s="4">
        <v>5327</v>
      </c>
      <c r="H36" s="4">
        <v>13909</v>
      </c>
      <c r="L36" s="4">
        <v>2026</v>
      </c>
    </row>
    <row r="38" spans="1:12" ht="15">
      <c r="A38" s="3" t="s">
        <v>66</v>
      </c>
      <c r="D38" s="5">
        <v>-157665</v>
      </c>
      <c r="H38" s="4">
        <v>9500</v>
      </c>
      <c r="L38" s="4">
        <v>1384</v>
      </c>
    </row>
    <row r="40" ht="15">
      <c r="A40" s="3" t="s">
        <v>371</v>
      </c>
    </row>
    <row r="41" spans="1:12" ht="15">
      <c r="A41" t="s">
        <v>372</v>
      </c>
      <c r="D41" s="4">
        <v>346515</v>
      </c>
      <c r="H41" s="4">
        <v>1306633</v>
      </c>
      <c r="L41" s="4">
        <v>190333</v>
      </c>
    </row>
    <row r="42" spans="1:12" ht="15">
      <c r="A42" s="22" t="s">
        <v>373</v>
      </c>
      <c r="D42" s="4">
        <v>161196</v>
      </c>
      <c r="H42" s="7" t="s">
        <v>22</v>
      </c>
      <c r="L42" s="7" t="s">
        <v>22</v>
      </c>
    </row>
    <row r="43" spans="1:12" ht="15">
      <c r="A43" t="s">
        <v>374</v>
      </c>
      <c r="D43" s="4">
        <v>75970</v>
      </c>
      <c r="H43" s="4">
        <v>59704</v>
      </c>
      <c r="L43" s="4">
        <v>8697</v>
      </c>
    </row>
    <row r="44" spans="1:12" ht="15">
      <c r="A44" t="s">
        <v>375</v>
      </c>
      <c r="D44" s="4">
        <v>35341</v>
      </c>
      <c r="H44" s="7" t="s">
        <v>22</v>
      </c>
      <c r="L44" s="7" t="s">
        <v>22</v>
      </c>
    </row>
    <row r="45" spans="1:12" ht="15">
      <c r="A45" t="s">
        <v>376</v>
      </c>
      <c r="D45" s="4">
        <v>40563</v>
      </c>
      <c r="H45" s="7" t="s">
        <v>22</v>
      </c>
      <c r="L45" s="7" t="s">
        <v>22</v>
      </c>
    </row>
    <row r="46" spans="1:12" ht="15">
      <c r="A46" t="s">
        <v>377</v>
      </c>
      <c r="D46" s="7" t="s">
        <v>22</v>
      </c>
      <c r="H46" s="4">
        <v>132332</v>
      </c>
      <c r="L46" s="4">
        <v>19276</v>
      </c>
    </row>
    <row r="47" spans="1:12" ht="15">
      <c r="A47" t="s">
        <v>378</v>
      </c>
      <c r="D47" s="4">
        <v>99000</v>
      </c>
      <c r="H47" s="4">
        <v>80000</v>
      </c>
      <c r="L47" s="4">
        <v>11653</v>
      </c>
    </row>
    <row r="48" spans="1:12" ht="15">
      <c r="A48" t="s">
        <v>379</v>
      </c>
      <c r="D48" s="7" t="s">
        <v>22</v>
      </c>
      <c r="H48" s="5">
        <v>-99000</v>
      </c>
      <c r="L48" s="5">
        <v>-14421</v>
      </c>
    </row>
    <row r="50" spans="1:12" ht="15">
      <c r="A50" s="3" t="s">
        <v>380</v>
      </c>
      <c r="D50" s="4">
        <v>758585</v>
      </c>
      <c r="H50" s="4">
        <v>1479669</v>
      </c>
      <c r="L50" s="4">
        <v>215538</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381</v>
      </c>
      <c r="B2" s="1"/>
      <c r="C2" s="1"/>
      <c r="D2" s="1"/>
      <c r="E2" s="1"/>
      <c r="F2" s="1"/>
    </row>
    <row r="5" spans="3:12" ht="15">
      <c r="C5" s="2" t="s">
        <v>115</v>
      </c>
      <c r="D5" s="2"/>
      <c r="E5" s="2"/>
      <c r="F5" s="2"/>
      <c r="G5" s="2"/>
      <c r="H5" s="2"/>
      <c r="I5" s="2"/>
      <c r="J5" s="2"/>
      <c r="K5" s="2"/>
      <c r="L5" s="2"/>
    </row>
    <row r="6" spans="3:12" ht="15">
      <c r="C6" s="2" t="s">
        <v>3</v>
      </c>
      <c r="D6" s="2"/>
      <c r="G6" s="2" t="s">
        <v>4</v>
      </c>
      <c r="H6" s="2"/>
      <c r="I6" s="2"/>
      <c r="J6" s="2"/>
      <c r="K6" s="2"/>
      <c r="L6" s="2"/>
    </row>
    <row r="7" spans="3:12" ht="15">
      <c r="C7" s="2" t="s">
        <v>6</v>
      </c>
      <c r="D7" s="2"/>
      <c r="G7" s="2" t="s">
        <v>6</v>
      </c>
      <c r="H7" s="2"/>
      <c r="K7" s="2" t="s">
        <v>308</v>
      </c>
      <c r="L7" s="2"/>
    </row>
    <row r="8" spans="1:12" ht="15">
      <c r="A8" s="3" t="s">
        <v>68</v>
      </c>
      <c r="D8" s="5">
        <v>-132</v>
      </c>
      <c r="H8" s="4">
        <v>59754</v>
      </c>
      <c r="L8" s="4">
        <v>8702</v>
      </c>
    </row>
    <row r="9" spans="1:12" ht="15">
      <c r="A9" s="3" t="s">
        <v>382</v>
      </c>
      <c r="D9" s="4">
        <v>348631</v>
      </c>
      <c r="H9" s="4">
        <v>1268218</v>
      </c>
      <c r="L9" s="4">
        <v>184735</v>
      </c>
    </row>
    <row r="10" spans="1:12" ht="15">
      <c r="A10" t="s">
        <v>383</v>
      </c>
      <c r="D10" s="4">
        <v>64082</v>
      </c>
      <c r="H10" s="4">
        <v>412713</v>
      </c>
      <c r="L10" s="4">
        <v>60118</v>
      </c>
    </row>
    <row r="12" spans="1:12" ht="15">
      <c r="A12" t="s">
        <v>384</v>
      </c>
      <c r="D12" s="4">
        <v>412713</v>
      </c>
      <c r="H12" s="4">
        <v>1680931</v>
      </c>
      <c r="L12" s="4">
        <v>244853</v>
      </c>
    </row>
    <row r="14" ht="15">
      <c r="A14" s="3" t="s">
        <v>385</v>
      </c>
    </row>
    <row r="15" spans="1:12" ht="15">
      <c r="A15" t="s">
        <v>386</v>
      </c>
      <c r="D15" s="4">
        <v>1677</v>
      </c>
      <c r="H15" s="4">
        <v>4862</v>
      </c>
      <c r="L15" s="4">
        <v>708</v>
      </c>
    </row>
    <row r="16" ht="15">
      <c r="A16" s="3" t="s">
        <v>387</v>
      </c>
    </row>
    <row r="17" spans="1:12" ht="15">
      <c r="A17" t="s">
        <v>388</v>
      </c>
      <c r="D17" s="7" t="s">
        <v>22</v>
      </c>
      <c r="H17" s="4">
        <v>1314</v>
      </c>
      <c r="L17" s="4">
        <v>191</v>
      </c>
    </row>
    <row r="18" spans="1:12" ht="15">
      <c r="A18" t="s">
        <v>389</v>
      </c>
      <c r="D18" s="4">
        <v>2346</v>
      </c>
      <c r="H18" s="7" t="s">
        <v>22</v>
      </c>
      <c r="L18" s="7" t="s">
        <v>22</v>
      </c>
    </row>
    <row r="19" spans="1:12" ht="15">
      <c r="A19" t="s">
        <v>390</v>
      </c>
      <c r="D19" s="7" t="s">
        <v>22</v>
      </c>
      <c r="H19" s="4">
        <v>5970</v>
      </c>
      <c r="L19" s="4">
        <v>870</v>
      </c>
    </row>
    <row r="20" spans="1:12" ht="15">
      <c r="A20" t="s">
        <v>391</v>
      </c>
      <c r="D20" s="4">
        <v>289024</v>
      </c>
      <c r="H20" s="7" t="s">
        <v>22</v>
      </c>
      <c r="L20" s="7" t="s">
        <v>22</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392</v>
      </c>
      <c r="B2" s="1"/>
      <c r="C2" s="1"/>
      <c r="D2" s="1"/>
      <c r="E2" s="1"/>
      <c r="F2" s="1"/>
    </row>
    <row r="5" spans="3:16" ht="15">
      <c r="C5" s="2" t="s">
        <v>393</v>
      </c>
      <c r="D5" s="2"/>
      <c r="E5" s="2"/>
      <c r="F5" s="2"/>
      <c r="G5" s="2"/>
      <c r="H5" s="2"/>
      <c r="I5" s="2"/>
      <c r="J5" s="2"/>
      <c r="K5" s="2"/>
      <c r="L5" s="2"/>
      <c r="M5" s="2"/>
      <c r="N5" s="2"/>
      <c r="O5" s="2"/>
      <c r="P5" s="2"/>
    </row>
    <row r="6" spans="3:16" ht="39.75" customHeight="1">
      <c r="C6" s="14" t="s">
        <v>394</v>
      </c>
      <c r="D6" s="14"/>
      <c r="G6" s="14" t="s">
        <v>395</v>
      </c>
      <c r="H6" s="14"/>
      <c r="K6" s="14" t="s">
        <v>396</v>
      </c>
      <c r="L6" s="14"/>
      <c r="O6" s="2" t="s">
        <v>36</v>
      </c>
      <c r="P6" s="2"/>
    </row>
    <row r="7" spans="3:16" ht="15">
      <c r="C7" s="2" t="s">
        <v>6</v>
      </c>
      <c r="D7" s="2"/>
      <c r="G7" s="2" t="s">
        <v>6</v>
      </c>
      <c r="H7" s="2"/>
      <c r="K7" s="2" t="s">
        <v>6</v>
      </c>
      <c r="L7" s="2"/>
      <c r="O7" s="2" t="s">
        <v>6</v>
      </c>
      <c r="P7" s="2"/>
    </row>
    <row r="8" ht="15">
      <c r="A8" s="3" t="s">
        <v>397</v>
      </c>
    </row>
    <row r="9" spans="1:16" ht="15">
      <c r="A9" t="s">
        <v>45</v>
      </c>
      <c r="D9" s="7" t="s">
        <v>22</v>
      </c>
      <c r="H9" s="7" t="s">
        <v>22</v>
      </c>
      <c r="L9" s="4">
        <v>266245</v>
      </c>
      <c r="P9" s="4">
        <v>266245</v>
      </c>
    </row>
    <row r="11" ht="15">
      <c r="A11" s="3" t="s">
        <v>398</v>
      </c>
    </row>
    <row r="12" spans="1:16" ht="15">
      <c r="A12" t="s">
        <v>319</v>
      </c>
      <c r="D12" s="7" t="s">
        <v>22</v>
      </c>
      <c r="H12" s="7" t="s">
        <v>22</v>
      </c>
      <c r="L12" s="4">
        <v>65832</v>
      </c>
      <c r="P12" s="4">
        <v>65832</v>
      </c>
    </row>
  </sheetData>
  <sheetProtection selectLockedCells="1" selectUnlockedCells="1"/>
  <mergeCells count="10">
    <mergeCell ref="A2:F2"/>
    <mergeCell ref="C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2" t="s">
        <v>399</v>
      </c>
      <c r="D3" s="2"/>
      <c r="E3" s="2"/>
      <c r="F3" s="2"/>
      <c r="G3" s="2"/>
      <c r="H3" s="2"/>
      <c r="I3" s="2"/>
      <c r="J3" s="2"/>
      <c r="K3" s="2"/>
      <c r="L3" s="2"/>
      <c r="M3" s="2"/>
      <c r="N3" s="2"/>
      <c r="O3" s="2"/>
      <c r="P3" s="2"/>
    </row>
    <row r="4" spans="3:16" ht="39.75" customHeight="1">
      <c r="C4" s="14" t="s">
        <v>394</v>
      </c>
      <c r="D4" s="14"/>
      <c r="G4" s="14" t="s">
        <v>395</v>
      </c>
      <c r="H4" s="14"/>
      <c r="K4" s="14" t="s">
        <v>396</v>
      </c>
      <c r="L4" s="14"/>
      <c r="O4" s="2" t="s">
        <v>36</v>
      </c>
      <c r="P4" s="2"/>
    </row>
    <row r="5" spans="3:16" ht="15">
      <c r="C5" s="2" t="s">
        <v>6</v>
      </c>
      <c r="D5" s="2"/>
      <c r="G5" s="2" t="s">
        <v>6</v>
      </c>
      <c r="H5" s="2"/>
      <c r="K5" s="2" t="s">
        <v>6</v>
      </c>
      <c r="L5" s="2"/>
      <c r="O5" s="2" t="s">
        <v>6</v>
      </c>
      <c r="P5" s="2"/>
    </row>
    <row r="6" ht="15">
      <c r="A6" s="3" t="s">
        <v>397</v>
      </c>
    </row>
    <row r="7" spans="1:16" ht="15">
      <c r="A7" t="s">
        <v>45</v>
      </c>
      <c r="D7" s="7" t="s">
        <v>22</v>
      </c>
      <c r="H7" s="7" t="s">
        <v>22</v>
      </c>
      <c r="L7" s="4">
        <v>255958</v>
      </c>
      <c r="P7" s="4">
        <v>255958</v>
      </c>
    </row>
    <row r="9" ht="15">
      <c r="A9" s="3" t="s">
        <v>398</v>
      </c>
    </row>
    <row r="10" spans="1:16" ht="15">
      <c r="A10" t="s">
        <v>319</v>
      </c>
      <c r="D10" s="7" t="s">
        <v>22</v>
      </c>
      <c r="H10" s="7" t="s">
        <v>22</v>
      </c>
      <c r="L10" s="4">
        <v>5618</v>
      </c>
      <c r="P10" s="4">
        <v>5618</v>
      </c>
    </row>
  </sheetData>
  <sheetProtection selectLockedCells="1" selectUnlockedCells="1"/>
  <mergeCells count="9">
    <mergeCell ref="C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392</v>
      </c>
      <c r="B2" s="1"/>
      <c r="C2" s="1"/>
      <c r="D2" s="1"/>
      <c r="E2" s="1"/>
      <c r="F2" s="1"/>
    </row>
    <row r="5" spans="3:8" ht="39.75" customHeight="1">
      <c r="C5" s="16" t="s">
        <v>400</v>
      </c>
      <c r="D5" s="16"/>
      <c r="G5" s="16" t="s">
        <v>401</v>
      </c>
      <c r="H5" s="16"/>
    </row>
    <row r="6" spans="1:8" ht="15">
      <c r="A6" t="s">
        <v>402</v>
      </c>
      <c r="D6" s="7" t="s">
        <v>22</v>
      </c>
      <c r="H6" s="5">
        <v>-12931</v>
      </c>
    </row>
    <row r="7" spans="1:8" ht="15">
      <c r="A7" t="s">
        <v>403</v>
      </c>
      <c r="D7" s="4">
        <v>30000</v>
      </c>
      <c r="H7" s="7" t="s">
        <v>22</v>
      </c>
    </row>
    <row r="8" spans="1:8" ht="15">
      <c r="A8" t="s">
        <v>404</v>
      </c>
      <c r="D8" s="4">
        <v>369000</v>
      </c>
      <c r="H8" s="7" t="s">
        <v>22</v>
      </c>
    </row>
    <row r="9" spans="1:8" ht="15">
      <c r="A9" t="s">
        <v>405</v>
      </c>
      <c r="D9" s="7" t="s">
        <v>22</v>
      </c>
      <c r="H9" s="5">
        <v>-40563</v>
      </c>
    </row>
    <row r="10" spans="1:8" ht="15">
      <c r="A10" t="s">
        <v>406</v>
      </c>
      <c r="D10" s="5">
        <v>-133000</v>
      </c>
      <c r="H10" s="7" t="s">
        <v>22</v>
      </c>
    </row>
    <row r="11" spans="1:8" ht="15">
      <c r="A11" t="s">
        <v>407</v>
      </c>
      <c r="D11" s="4">
        <v>5572</v>
      </c>
      <c r="H11" s="5">
        <v>-14027</v>
      </c>
    </row>
    <row r="12" spans="1:8" ht="15">
      <c r="A12" t="s">
        <v>408</v>
      </c>
      <c r="D12" s="5">
        <v>-5327</v>
      </c>
      <c r="H12" s="7" t="s">
        <v>22</v>
      </c>
    </row>
    <row r="13" spans="1:8" ht="15">
      <c r="A13" t="s">
        <v>409</v>
      </c>
      <c r="D13" s="7" t="s">
        <v>22</v>
      </c>
      <c r="H13" s="4">
        <v>1689</v>
      </c>
    </row>
    <row r="15" spans="1:8" ht="15">
      <c r="A15" t="s">
        <v>410</v>
      </c>
      <c r="D15" s="4">
        <v>266245</v>
      </c>
      <c r="H15" s="5">
        <v>-65832</v>
      </c>
    </row>
    <row r="16" spans="1:8" ht="15">
      <c r="A16" t="s">
        <v>404</v>
      </c>
      <c r="D16" s="4">
        <v>30000</v>
      </c>
      <c r="H16" s="7" t="s">
        <v>22</v>
      </c>
    </row>
    <row r="17" spans="1:8" ht="15">
      <c r="A17" t="s">
        <v>406</v>
      </c>
      <c r="D17" s="5">
        <v>-40000</v>
      </c>
      <c r="H17" s="7" t="s">
        <v>22</v>
      </c>
    </row>
    <row r="18" spans="1:8" ht="15">
      <c r="A18" t="s">
        <v>407</v>
      </c>
      <c r="D18" s="4">
        <v>13622</v>
      </c>
      <c r="H18" s="4">
        <v>61405</v>
      </c>
    </row>
    <row r="19" spans="1:8" ht="15">
      <c r="A19" t="s">
        <v>388</v>
      </c>
      <c r="D19" s="7" t="s">
        <v>22</v>
      </c>
      <c r="H19" s="4">
        <v>1314</v>
      </c>
    </row>
    <row r="20" spans="1:8" ht="15">
      <c r="A20" t="s">
        <v>408</v>
      </c>
      <c r="D20" s="5">
        <v>-13909</v>
      </c>
      <c r="H20" s="7" t="s">
        <v>22</v>
      </c>
    </row>
    <row r="21" spans="1:8" ht="15">
      <c r="A21" t="s">
        <v>409</v>
      </c>
      <c r="D21" s="7" t="s">
        <v>22</v>
      </c>
      <c r="H21" s="5">
        <v>-2505</v>
      </c>
    </row>
    <row r="23" spans="1:8" ht="15">
      <c r="A23" t="s">
        <v>411</v>
      </c>
      <c r="D23" s="4">
        <v>255958</v>
      </c>
      <c r="H23" s="5">
        <v>-5618</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412</v>
      </c>
      <c r="B2" s="1"/>
      <c r="C2" s="1"/>
      <c r="D2" s="1"/>
      <c r="E2" s="1"/>
      <c r="F2" s="1"/>
    </row>
    <row r="5" spans="3:8" ht="15">
      <c r="C5" s="2" t="s">
        <v>413</v>
      </c>
      <c r="D5" s="2"/>
      <c r="E5" s="2"/>
      <c r="F5" s="2"/>
      <c r="G5" s="2"/>
      <c r="H5" s="2"/>
    </row>
    <row r="6" spans="3:8" ht="15" customHeight="1">
      <c r="C6" s="2" t="s">
        <v>6</v>
      </c>
      <c r="D6" s="2"/>
      <c r="G6" s="14" t="s">
        <v>332</v>
      </c>
      <c r="H6" s="14"/>
    </row>
    <row r="7" spans="1:8" ht="15">
      <c r="A7" t="s">
        <v>414</v>
      </c>
      <c r="D7" s="4">
        <v>289024</v>
      </c>
      <c r="H7" s="4">
        <v>42100</v>
      </c>
    </row>
    <row r="9" spans="1:8" ht="15">
      <c r="A9" t="s">
        <v>41</v>
      </c>
      <c r="D9" s="4">
        <v>93335</v>
      </c>
      <c r="H9" s="4">
        <v>13596</v>
      </c>
    </row>
    <row r="10" spans="1:8" ht="15">
      <c r="A10" t="s">
        <v>415</v>
      </c>
      <c r="D10" s="4">
        <v>30000</v>
      </c>
      <c r="H10" s="4">
        <v>4370</v>
      </c>
    </row>
    <row r="11" spans="1:8" ht="15">
      <c r="A11" t="s">
        <v>416</v>
      </c>
      <c r="D11" s="4">
        <v>148844</v>
      </c>
      <c r="H11" s="4">
        <v>21682</v>
      </c>
    </row>
    <row r="12" spans="1:8" ht="15">
      <c r="A12" t="s">
        <v>44</v>
      </c>
      <c r="D12" s="4">
        <v>564</v>
      </c>
      <c r="H12" s="4">
        <v>82</v>
      </c>
    </row>
    <row r="13" spans="1:8" ht="15">
      <c r="A13" t="s">
        <v>417</v>
      </c>
      <c r="D13" s="4">
        <v>43</v>
      </c>
      <c r="H13" s="4">
        <v>6</v>
      </c>
    </row>
    <row r="15" spans="1:8" ht="15">
      <c r="A15" s="3" t="s">
        <v>51</v>
      </c>
      <c r="D15" s="4">
        <v>272786</v>
      </c>
      <c r="H15" s="4">
        <v>39736</v>
      </c>
    </row>
    <row r="17" spans="1:8" ht="15">
      <c r="A17" t="s">
        <v>315</v>
      </c>
      <c r="D17" s="5">
        <v>-1824</v>
      </c>
      <c r="H17" s="5">
        <v>-266</v>
      </c>
    </row>
    <row r="19" spans="1:8" ht="15">
      <c r="A19" t="s">
        <v>418</v>
      </c>
      <c r="D19" s="4">
        <v>270962</v>
      </c>
      <c r="H19" s="4">
        <v>39470</v>
      </c>
    </row>
    <row r="21" spans="1:8" ht="15">
      <c r="A21" t="s">
        <v>419</v>
      </c>
      <c r="D21" s="4">
        <v>144512</v>
      </c>
      <c r="H21" s="4">
        <v>21051</v>
      </c>
    </row>
    <row r="22" spans="1:8" ht="15">
      <c r="A22" t="s">
        <v>50</v>
      </c>
      <c r="D22" s="4">
        <v>162574</v>
      </c>
      <c r="H22" s="4">
        <v>23682</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420</v>
      </c>
      <c r="D3" s="14"/>
      <c r="E3" s="14"/>
      <c r="F3" s="14"/>
      <c r="G3" s="14"/>
      <c r="H3" s="14"/>
    </row>
    <row r="4" spans="3:8" ht="15" customHeight="1">
      <c r="C4" s="2" t="s">
        <v>6</v>
      </c>
      <c r="D4" s="2"/>
      <c r="G4" s="14" t="s">
        <v>332</v>
      </c>
      <c r="H4" s="14"/>
    </row>
    <row r="5" spans="1:8" ht="15">
      <c r="A5" t="s">
        <v>421</v>
      </c>
      <c r="D5" s="4">
        <v>11556</v>
      </c>
      <c r="H5" s="4">
        <v>1683</v>
      </c>
    </row>
    <row r="6" spans="1:8" ht="15">
      <c r="A6" t="s">
        <v>349</v>
      </c>
      <c r="D6" s="5">
        <v>-314489</v>
      </c>
      <c r="H6" s="5">
        <v>-45810</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420</v>
      </c>
      <c r="D3" s="14"/>
      <c r="E3" s="14"/>
      <c r="F3" s="14"/>
      <c r="G3" s="14"/>
      <c r="H3" s="14"/>
    </row>
    <row r="4" spans="3:8" ht="15" customHeight="1">
      <c r="C4" s="2" t="s">
        <v>6</v>
      </c>
      <c r="D4" s="2"/>
      <c r="G4" s="14" t="s">
        <v>332</v>
      </c>
      <c r="H4" s="14"/>
    </row>
    <row r="5" ht="15">
      <c r="A5" t="s">
        <v>422</v>
      </c>
    </row>
    <row r="6" spans="1:8" ht="15">
      <c r="A6" t="s">
        <v>423</v>
      </c>
      <c r="D6" s="4">
        <v>93335</v>
      </c>
      <c r="H6" s="4">
        <v>13596</v>
      </c>
    </row>
    <row r="7" ht="15">
      <c r="A7" t="s">
        <v>424</v>
      </c>
    </row>
    <row r="8" spans="1:8" ht="15">
      <c r="A8" t="s">
        <v>425</v>
      </c>
      <c r="D8" s="4">
        <v>289024</v>
      </c>
      <c r="H8" s="4">
        <v>42100</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X15"/>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2" t="s">
        <v>62</v>
      </c>
      <c r="D3" s="2"/>
      <c r="E3" s="2"/>
      <c r="F3" s="2"/>
      <c r="G3" s="2"/>
      <c r="H3" s="2"/>
      <c r="I3" s="2"/>
      <c r="J3" s="2"/>
      <c r="K3" s="2"/>
      <c r="L3" s="2"/>
      <c r="O3" s="2" t="s">
        <v>63</v>
      </c>
      <c r="P3" s="2"/>
      <c r="Q3" s="2"/>
      <c r="R3" s="2"/>
      <c r="S3" s="2"/>
      <c r="T3" s="2"/>
      <c r="U3" s="2"/>
      <c r="V3" s="2"/>
      <c r="W3" s="2"/>
      <c r="X3" s="2"/>
    </row>
    <row r="4" spans="3:24" ht="15">
      <c r="C4" s="2" t="s">
        <v>3</v>
      </c>
      <c r="D4" s="2"/>
      <c r="G4" s="2" t="s">
        <v>4</v>
      </c>
      <c r="H4" s="2"/>
      <c r="I4" s="2"/>
      <c r="J4" s="2"/>
      <c r="K4" s="2"/>
      <c r="L4" s="2"/>
      <c r="O4" s="2" t="s">
        <v>4</v>
      </c>
      <c r="P4" s="2"/>
      <c r="S4" s="2" t="s">
        <v>5</v>
      </c>
      <c r="T4" s="2"/>
      <c r="U4" s="2"/>
      <c r="V4" s="2"/>
      <c r="W4" s="2"/>
      <c r="X4" s="2"/>
    </row>
    <row r="5" spans="3:24" ht="15">
      <c r="C5" s="2" t="s">
        <v>6</v>
      </c>
      <c r="D5" s="2"/>
      <c r="G5" s="2" t="s">
        <v>6</v>
      </c>
      <c r="H5" s="2"/>
      <c r="K5" s="2" t="s">
        <v>7</v>
      </c>
      <c r="L5" s="2"/>
      <c r="O5" s="2" t="s">
        <v>6</v>
      </c>
      <c r="P5" s="2"/>
      <c r="S5" s="2" t="s">
        <v>6</v>
      </c>
      <c r="T5" s="2"/>
      <c r="W5" s="2" t="s">
        <v>7</v>
      </c>
      <c r="X5" s="2"/>
    </row>
    <row r="6" spans="3:24" ht="15">
      <c r="C6" s="2" t="s">
        <v>33</v>
      </c>
      <c r="D6" s="2"/>
      <c r="E6" s="2"/>
      <c r="F6" s="2"/>
      <c r="G6" s="2"/>
      <c r="H6" s="2"/>
      <c r="I6" s="2"/>
      <c r="J6" s="2"/>
      <c r="K6" s="2"/>
      <c r="L6" s="2"/>
      <c r="O6" s="13"/>
      <c r="P6" s="13"/>
      <c r="S6" s="13"/>
      <c r="T6" s="13"/>
      <c r="W6" s="13"/>
      <c r="X6" s="13"/>
    </row>
    <row r="7" spans="1:12" ht="15">
      <c r="A7" s="3" t="s">
        <v>64</v>
      </c>
      <c r="D7" s="13"/>
      <c r="E7" s="13"/>
      <c r="F7" s="13"/>
      <c r="G7" s="13"/>
      <c r="H7" s="13"/>
      <c r="I7" s="13"/>
      <c r="J7" s="13"/>
      <c r="K7" s="13"/>
      <c r="L7" s="13"/>
    </row>
    <row r="8" spans="1:24" ht="15">
      <c r="A8" t="s">
        <v>65</v>
      </c>
      <c r="D8" s="5">
        <v>-252157</v>
      </c>
      <c r="H8" s="5">
        <v>-280705</v>
      </c>
      <c r="L8" s="5">
        <v>-40889</v>
      </c>
      <c r="P8" s="5">
        <v>-63653</v>
      </c>
      <c r="T8" s="5">
        <v>-389034</v>
      </c>
      <c r="X8" s="5">
        <v>-56669</v>
      </c>
    </row>
    <row r="9" spans="1:24" ht="15">
      <c r="A9" t="s">
        <v>66</v>
      </c>
      <c r="D9" s="5">
        <v>-157665</v>
      </c>
      <c r="H9" s="4">
        <v>9500</v>
      </c>
      <c r="L9" s="4">
        <v>1384</v>
      </c>
      <c r="P9" s="4">
        <v>14400</v>
      </c>
      <c r="T9" s="4">
        <v>158056</v>
      </c>
      <c r="X9" s="4">
        <v>23024</v>
      </c>
    </row>
    <row r="10" spans="1:24" ht="15">
      <c r="A10" t="s">
        <v>67</v>
      </c>
      <c r="D10" s="4">
        <v>758585</v>
      </c>
      <c r="H10" s="4">
        <v>1479669</v>
      </c>
      <c r="L10" s="4">
        <v>215538</v>
      </c>
      <c r="P10" s="4">
        <v>150116</v>
      </c>
      <c r="T10" s="5">
        <v>-30000</v>
      </c>
      <c r="X10" s="5">
        <v>-4370</v>
      </c>
    </row>
    <row r="11" spans="1:24" ht="15">
      <c r="A11" t="s">
        <v>68</v>
      </c>
      <c r="D11" s="5">
        <v>-132</v>
      </c>
      <c r="H11" s="4">
        <v>59754</v>
      </c>
      <c r="L11" s="4">
        <v>8704</v>
      </c>
      <c r="P11" s="5">
        <v>-8737</v>
      </c>
      <c r="T11" s="5">
        <v>-3093</v>
      </c>
      <c r="X11" s="5">
        <v>-451</v>
      </c>
    </row>
    <row r="12" spans="1:24" ht="15">
      <c r="A12" t="s">
        <v>69</v>
      </c>
      <c r="D12" s="4">
        <v>348631</v>
      </c>
      <c r="H12" s="4">
        <v>1268218</v>
      </c>
      <c r="L12" s="4">
        <v>184737</v>
      </c>
      <c r="P12" s="4">
        <v>92126</v>
      </c>
      <c r="T12" s="5">
        <v>-264071</v>
      </c>
      <c r="X12" s="5">
        <v>-38466</v>
      </c>
    </row>
    <row r="13" spans="1:24" ht="15">
      <c r="A13" t="s">
        <v>70</v>
      </c>
      <c r="D13" s="4">
        <v>64082</v>
      </c>
      <c r="H13" s="4">
        <v>412713</v>
      </c>
      <c r="L13" s="4">
        <v>60118</v>
      </c>
      <c r="P13" s="4">
        <v>412713</v>
      </c>
      <c r="T13" s="4">
        <v>1680931</v>
      </c>
      <c r="X13" s="4">
        <v>244855</v>
      </c>
    </row>
    <row r="15" spans="1:24" ht="15">
      <c r="A15" t="s">
        <v>71</v>
      </c>
      <c r="D15" s="4">
        <v>412713</v>
      </c>
      <c r="H15" s="4">
        <v>1680931</v>
      </c>
      <c r="L15" s="4">
        <v>244855</v>
      </c>
      <c r="P15" s="4">
        <v>504839</v>
      </c>
      <c r="T15" s="4">
        <v>1416860</v>
      </c>
      <c r="X15" s="4">
        <v>206389</v>
      </c>
    </row>
  </sheetData>
  <sheetProtection selectLockedCells="1" selectUnlockedCells="1"/>
  <mergeCells count="17">
    <mergeCell ref="C3:L3"/>
    <mergeCell ref="O3:X3"/>
    <mergeCell ref="C4:D4"/>
    <mergeCell ref="G4:L4"/>
    <mergeCell ref="O4:P4"/>
    <mergeCell ref="S4:X4"/>
    <mergeCell ref="C5:D5"/>
    <mergeCell ref="G5:H5"/>
    <mergeCell ref="K5:L5"/>
    <mergeCell ref="O5:P5"/>
    <mergeCell ref="S5:T5"/>
    <mergeCell ref="W5:X5"/>
    <mergeCell ref="C6:L6"/>
    <mergeCell ref="O6:P6"/>
    <mergeCell ref="S6:T6"/>
    <mergeCell ref="W6:X6"/>
    <mergeCell ref="D7:L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426</v>
      </c>
      <c r="B2" s="1"/>
      <c r="C2" s="1"/>
      <c r="D2" s="1"/>
      <c r="E2" s="1"/>
      <c r="F2" s="1"/>
    </row>
    <row r="5" spans="3:12" ht="15">
      <c r="C5" s="2" t="s">
        <v>37</v>
      </c>
      <c r="D5" s="2"/>
      <c r="E5" s="2"/>
      <c r="F5" s="2"/>
      <c r="G5" s="2"/>
      <c r="H5" s="2"/>
      <c r="I5" s="2"/>
      <c r="J5" s="2"/>
      <c r="K5" s="2"/>
      <c r="L5" s="2"/>
    </row>
    <row r="6" spans="3:12" ht="15">
      <c r="C6" s="2" t="s">
        <v>3</v>
      </c>
      <c r="D6" s="2"/>
      <c r="G6" s="2" t="s">
        <v>4</v>
      </c>
      <c r="H6" s="2"/>
      <c r="I6" s="2"/>
      <c r="J6" s="2"/>
      <c r="K6" s="2"/>
      <c r="L6" s="2"/>
    </row>
    <row r="7" spans="3:12" ht="15" customHeight="1">
      <c r="C7" s="2" t="s">
        <v>6</v>
      </c>
      <c r="D7" s="2"/>
      <c r="G7" s="2" t="s">
        <v>6</v>
      </c>
      <c r="H7" s="2"/>
      <c r="K7" s="14" t="s">
        <v>332</v>
      </c>
      <c r="L7" s="14"/>
    </row>
    <row r="8" ht="15">
      <c r="A8" t="s">
        <v>427</v>
      </c>
    </row>
    <row r="9" spans="1:12" ht="15">
      <c r="A9" t="s">
        <v>428</v>
      </c>
      <c r="D9" s="4">
        <v>5232</v>
      </c>
      <c r="H9" s="4">
        <v>71894</v>
      </c>
      <c r="L9" s="4">
        <v>10473</v>
      </c>
    </row>
    <row r="10" spans="1:12" ht="15">
      <c r="A10" t="s">
        <v>429</v>
      </c>
      <c r="D10" s="4">
        <v>2553</v>
      </c>
      <c r="H10" s="4">
        <v>3160</v>
      </c>
      <c r="L10" s="4">
        <v>460</v>
      </c>
    </row>
    <row r="11" spans="1:12" ht="15">
      <c r="A11" t="s">
        <v>430</v>
      </c>
      <c r="D11" s="4">
        <v>3073</v>
      </c>
      <c r="H11" s="4">
        <v>4235</v>
      </c>
      <c r="L11" s="4">
        <v>617</v>
      </c>
    </row>
    <row r="12" spans="1:12" ht="15">
      <c r="A12" t="s">
        <v>431</v>
      </c>
      <c r="D12" s="4">
        <v>747</v>
      </c>
      <c r="H12" s="4">
        <v>1012</v>
      </c>
      <c r="L12" s="4">
        <v>147</v>
      </c>
    </row>
    <row r="13" spans="1:12" ht="15">
      <c r="A13" t="s">
        <v>432</v>
      </c>
      <c r="D13" s="4">
        <v>704</v>
      </c>
      <c r="H13" s="4">
        <v>1502</v>
      </c>
      <c r="L13" s="4">
        <v>219</v>
      </c>
    </row>
    <row r="14" spans="1:12" ht="15">
      <c r="A14" t="s">
        <v>433</v>
      </c>
      <c r="D14" s="4">
        <v>324</v>
      </c>
      <c r="H14" s="4">
        <v>7169</v>
      </c>
      <c r="L14" s="4">
        <v>1046</v>
      </c>
    </row>
    <row r="16" spans="4:12" ht="15">
      <c r="D16" s="4">
        <v>12633</v>
      </c>
      <c r="H16" s="4">
        <v>88972</v>
      </c>
      <c r="L16" s="4">
        <v>12962</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434</v>
      </c>
      <c r="B2" s="1"/>
      <c r="C2" s="1"/>
      <c r="D2" s="1"/>
      <c r="E2" s="1"/>
      <c r="F2" s="1"/>
    </row>
    <row r="5" spans="3:12" ht="15">
      <c r="C5" s="2" t="s">
        <v>37</v>
      </c>
      <c r="D5" s="2"/>
      <c r="E5" s="2"/>
      <c r="F5" s="2"/>
      <c r="G5" s="2"/>
      <c r="H5" s="2"/>
      <c r="I5" s="2"/>
      <c r="J5" s="2"/>
      <c r="K5" s="2"/>
      <c r="L5" s="2"/>
    </row>
    <row r="6" spans="3:12" ht="15">
      <c r="C6" s="2" t="s">
        <v>3</v>
      </c>
      <c r="D6" s="2"/>
      <c r="G6" s="2" t="s">
        <v>4</v>
      </c>
      <c r="H6" s="2"/>
      <c r="I6" s="2"/>
      <c r="J6" s="2"/>
      <c r="K6" s="2"/>
      <c r="L6" s="2"/>
    </row>
    <row r="7" spans="3:12" ht="15" customHeight="1">
      <c r="C7" s="2" t="s">
        <v>6</v>
      </c>
      <c r="D7" s="2"/>
      <c r="G7" s="2" t="s">
        <v>6</v>
      </c>
      <c r="H7" s="2"/>
      <c r="K7" s="14" t="s">
        <v>332</v>
      </c>
      <c r="L7" s="14"/>
    </row>
    <row r="8" spans="1:12" ht="15">
      <c r="A8" t="s">
        <v>435</v>
      </c>
      <c r="D8" s="4">
        <v>266245</v>
      </c>
      <c r="H8" s="4">
        <v>215571</v>
      </c>
      <c r="L8" s="4">
        <v>31401</v>
      </c>
    </row>
    <row r="9" spans="1:12" ht="15">
      <c r="A9" t="s">
        <v>436</v>
      </c>
      <c r="D9" s="7" t="s">
        <v>22</v>
      </c>
      <c r="H9" s="4">
        <v>40387</v>
      </c>
      <c r="L9" s="4">
        <v>5883</v>
      </c>
    </row>
    <row r="11" spans="4:12" ht="15">
      <c r="D11" s="4">
        <v>266245</v>
      </c>
      <c r="H11" s="4">
        <v>255958</v>
      </c>
      <c r="L11" s="4">
        <v>37284</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437</v>
      </c>
      <c r="B2" s="1"/>
      <c r="C2" s="1"/>
      <c r="D2" s="1"/>
      <c r="E2" s="1"/>
      <c r="F2" s="1"/>
    </row>
    <row r="5" spans="3:12" ht="15">
      <c r="C5" s="2" t="s">
        <v>37</v>
      </c>
      <c r="D5" s="2"/>
      <c r="E5" s="2"/>
      <c r="F5" s="2"/>
      <c r="G5" s="2"/>
      <c r="H5" s="2"/>
      <c r="I5" s="2"/>
      <c r="J5" s="2"/>
      <c r="K5" s="2"/>
      <c r="L5" s="2"/>
    </row>
    <row r="6" spans="3:12" ht="15">
      <c r="C6" s="2" t="s">
        <v>3</v>
      </c>
      <c r="D6" s="2"/>
      <c r="G6" s="2" t="s">
        <v>4</v>
      </c>
      <c r="H6" s="2"/>
      <c r="I6" s="2"/>
      <c r="J6" s="2"/>
      <c r="K6" s="2"/>
      <c r="L6" s="2"/>
    </row>
    <row r="7" spans="3:12" ht="15" customHeight="1">
      <c r="C7" s="2" t="s">
        <v>6</v>
      </c>
      <c r="D7" s="2"/>
      <c r="G7" s="2" t="s">
        <v>6</v>
      </c>
      <c r="H7" s="2"/>
      <c r="K7" s="14" t="s">
        <v>332</v>
      </c>
      <c r="L7" s="14"/>
    </row>
    <row r="8" ht="15">
      <c r="A8" t="s">
        <v>438</v>
      </c>
    </row>
    <row r="9" spans="1:12" ht="15">
      <c r="A9" t="s">
        <v>439</v>
      </c>
      <c r="D9" s="4">
        <v>15592</v>
      </c>
      <c r="H9" s="4">
        <v>20796</v>
      </c>
      <c r="L9" s="4">
        <v>3029</v>
      </c>
    </row>
    <row r="10" spans="1:12" ht="15">
      <c r="A10" t="s">
        <v>440</v>
      </c>
      <c r="D10" s="4">
        <v>7084</v>
      </c>
      <c r="H10" s="4">
        <v>10271</v>
      </c>
      <c r="L10" s="4">
        <v>1496</v>
      </c>
    </row>
    <row r="11" spans="1:12" ht="15">
      <c r="A11" t="s">
        <v>441</v>
      </c>
      <c r="D11" s="4">
        <v>889</v>
      </c>
      <c r="H11" s="4">
        <v>3632</v>
      </c>
      <c r="L11" s="4">
        <v>529</v>
      </c>
    </row>
    <row r="12" spans="1:12" ht="15">
      <c r="A12" t="s">
        <v>442</v>
      </c>
      <c r="D12" s="4">
        <v>421</v>
      </c>
      <c r="H12" s="4">
        <v>1350</v>
      </c>
      <c r="L12" s="4">
        <v>197</v>
      </c>
    </row>
    <row r="14" spans="1:12" ht="15">
      <c r="A14" s="3" t="s">
        <v>443</v>
      </c>
      <c r="D14" s="4">
        <v>23986</v>
      </c>
      <c r="H14" s="4">
        <v>36049</v>
      </c>
      <c r="L14" s="4">
        <v>5251</v>
      </c>
    </row>
    <row r="15" spans="2:13" ht="15">
      <c r="B15" s="13"/>
      <c r="C15" s="13"/>
      <c r="D15" s="13"/>
      <c r="E15" s="13"/>
      <c r="F15" s="13"/>
      <c r="G15" s="13"/>
      <c r="H15" s="13"/>
      <c r="I15" s="13"/>
      <c r="J15" s="13"/>
      <c r="K15" s="13"/>
      <c r="L15" s="13"/>
      <c r="M15" s="13"/>
    </row>
    <row r="16" spans="1:12" ht="15">
      <c r="A16" t="s">
        <v>444</v>
      </c>
      <c r="D16" s="5">
        <v>-1650</v>
      </c>
      <c r="H16" s="5">
        <v>-8390</v>
      </c>
      <c r="L16" s="5">
        <v>-1222</v>
      </c>
    </row>
    <row r="18" spans="1:12" ht="15">
      <c r="A18" t="s">
        <v>445</v>
      </c>
      <c r="D18" s="4">
        <v>22336</v>
      </c>
      <c r="H18" s="4">
        <v>27659</v>
      </c>
      <c r="L18" s="4">
        <v>4029</v>
      </c>
    </row>
  </sheetData>
  <sheetProtection selectLockedCells="1" selectUnlockedCells="1"/>
  <mergeCells count="10">
    <mergeCell ref="A2:F2"/>
    <mergeCell ref="C5:L5"/>
    <mergeCell ref="C6:D6"/>
    <mergeCell ref="G6:L6"/>
    <mergeCell ref="C7:D7"/>
    <mergeCell ref="G7:H7"/>
    <mergeCell ref="K7:L7"/>
    <mergeCell ref="B15:E15"/>
    <mergeCell ref="F15:I15"/>
    <mergeCell ref="J15:M1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446</v>
      </c>
      <c r="B2" s="1"/>
      <c r="C2" s="1"/>
      <c r="D2" s="1"/>
      <c r="E2" s="1"/>
      <c r="F2" s="1"/>
    </row>
    <row r="5" spans="3:12" ht="15">
      <c r="C5" s="2" t="s">
        <v>37</v>
      </c>
      <c r="D5" s="2"/>
      <c r="E5" s="2"/>
      <c r="F5" s="2"/>
      <c r="G5" s="2"/>
      <c r="H5" s="2"/>
      <c r="I5" s="2"/>
      <c r="J5" s="2"/>
      <c r="K5" s="2"/>
      <c r="L5" s="2"/>
    </row>
    <row r="6" spans="3:12" ht="15">
      <c r="C6" s="2" t="s">
        <v>3</v>
      </c>
      <c r="D6" s="2"/>
      <c r="G6" s="2" t="s">
        <v>4</v>
      </c>
      <c r="H6" s="2"/>
      <c r="I6" s="2"/>
      <c r="J6" s="2"/>
      <c r="K6" s="2"/>
      <c r="L6" s="2"/>
    </row>
    <row r="7" spans="3:12" ht="15" customHeight="1">
      <c r="C7" s="2" t="s">
        <v>6</v>
      </c>
      <c r="D7" s="2"/>
      <c r="G7" s="2" t="s">
        <v>6</v>
      </c>
      <c r="H7" s="2"/>
      <c r="K7" s="14" t="s">
        <v>332</v>
      </c>
      <c r="L7" s="14"/>
    </row>
    <row r="8" ht="15">
      <c r="A8" t="s">
        <v>438</v>
      </c>
    </row>
    <row r="9" spans="1:12" ht="15">
      <c r="A9" t="s">
        <v>447</v>
      </c>
      <c r="D9" s="4">
        <v>148844</v>
      </c>
      <c r="H9" s="4">
        <v>148844</v>
      </c>
      <c r="L9" s="4">
        <v>21682</v>
      </c>
    </row>
    <row r="11" spans="1:12" ht="15">
      <c r="A11" t="s">
        <v>448</v>
      </c>
      <c r="D11" s="7" t="s">
        <v>22</v>
      </c>
      <c r="H11" s="7" t="s">
        <v>22</v>
      </c>
      <c r="L11" s="7" t="s">
        <v>22</v>
      </c>
    </row>
    <row r="13" spans="1:12" ht="15">
      <c r="A13" t="s">
        <v>445</v>
      </c>
      <c r="D13" s="4">
        <v>148844</v>
      </c>
      <c r="H13" s="4">
        <v>148844</v>
      </c>
      <c r="L13" s="4">
        <v>21682</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449</v>
      </c>
      <c r="B2" s="1"/>
      <c r="C2" s="1"/>
      <c r="D2" s="1"/>
      <c r="E2" s="1"/>
      <c r="F2" s="1"/>
    </row>
    <row r="5" spans="3:12" ht="15">
      <c r="C5" s="2" t="s">
        <v>37</v>
      </c>
      <c r="D5" s="2"/>
      <c r="E5" s="2"/>
      <c r="F5" s="2"/>
      <c r="G5" s="2"/>
      <c r="H5" s="2"/>
      <c r="I5" s="2"/>
      <c r="J5" s="2"/>
      <c r="K5" s="2"/>
      <c r="L5" s="2"/>
    </row>
    <row r="6" spans="3:12" ht="15">
      <c r="C6" s="2" t="s">
        <v>3</v>
      </c>
      <c r="D6" s="2"/>
      <c r="G6" s="2" t="s">
        <v>4</v>
      </c>
      <c r="H6" s="2"/>
      <c r="I6" s="2"/>
      <c r="J6" s="2"/>
      <c r="K6" s="2"/>
      <c r="L6" s="2"/>
    </row>
    <row r="7" spans="3:12" ht="15" customHeight="1">
      <c r="C7" s="2" t="s">
        <v>6</v>
      </c>
      <c r="D7" s="2"/>
      <c r="G7" s="2" t="s">
        <v>6</v>
      </c>
      <c r="H7" s="2"/>
      <c r="K7" s="14" t="s">
        <v>332</v>
      </c>
      <c r="L7" s="14"/>
    </row>
    <row r="8" spans="1:12" ht="15">
      <c r="A8" t="s">
        <v>450</v>
      </c>
      <c r="D8" s="4">
        <v>3164</v>
      </c>
      <c r="H8" s="4">
        <v>18869</v>
      </c>
      <c r="L8" s="4">
        <v>2749</v>
      </c>
    </row>
    <row r="9" spans="1:12" ht="15">
      <c r="A9" t="s">
        <v>451</v>
      </c>
      <c r="D9" s="4">
        <v>3798</v>
      </c>
      <c r="H9" s="4">
        <v>39068</v>
      </c>
      <c r="L9" s="4">
        <v>5691</v>
      </c>
    </row>
    <row r="10" spans="1:12" ht="15">
      <c r="A10" t="s">
        <v>452</v>
      </c>
      <c r="D10" s="4">
        <v>2346</v>
      </c>
      <c r="H10" s="7" t="s">
        <v>22</v>
      </c>
      <c r="L10" s="7" t="s">
        <v>22</v>
      </c>
    </row>
    <row r="11" spans="1:12" ht="15">
      <c r="A11" t="s">
        <v>453</v>
      </c>
      <c r="D11" s="4">
        <v>130</v>
      </c>
      <c r="H11" s="7" t="s">
        <v>22</v>
      </c>
      <c r="L11" s="7" t="s">
        <v>22</v>
      </c>
    </row>
    <row r="12" spans="1:12" ht="15">
      <c r="A12" t="s">
        <v>454</v>
      </c>
      <c r="D12" s="4">
        <v>5071</v>
      </c>
      <c r="H12" s="4">
        <v>9737</v>
      </c>
      <c r="L12" s="4">
        <v>1418</v>
      </c>
    </row>
    <row r="14" spans="4:12" ht="15">
      <c r="D14" s="4">
        <v>14509</v>
      </c>
      <c r="H14" s="4">
        <v>67674</v>
      </c>
      <c r="L14" s="4">
        <v>9858</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455</v>
      </c>
      <c r="B2" s="1"/>
      <c r="C2" s="1"/>
      <c r="D2" s="1"/>
      <c r="E2" s="1"/>
      <c r="F2" s="1"/>
    </row>
    <row r="5" spans="3:12" ht="15">
      <c r="C5" s="2" t="s">
        <v>115</v>
      </c>
      <c r="D5" s="2"/>
      <c r="E5" s="2"/>
      <c r="F5" s="2"/>
      <c r="G5" s="2"/>
      <c r="H5" s="2"/>
      <c r="I5" s="2"/>
      <c r="J5" s="2"/>
      <c r="K5" s="2"/>
      <c r="L5" s="2"/>
    </row>
    <row r="6" spans="3:12" ht="15">
      <c r="C6" s="2" t="s">
        <v>3</v>
      </c>
      <c r="D6" s="2"/>
      <c r="G6" s="2" t="s">
        <v>4</v>
      </c>
      <c r="H6" s="2"/>
      <c r="I6" s="2"/>
      <c r="J6" s="2"/>
      <c r="K6" s="2"/>
      <c r="L6" s="2"/>
    </row>
    <row r="7" spans="3:12" ht="39.75" customHeight="1">
      <c r="C7" s="2" t="s">
        <v>6</v>
      </c>
      <c r="D7" s="2"/>
      <c r="G7" s="2" t="s">
        <v>6</v>
      </c>
      <c r="H7" s="2"/>
      <c r="K7" s="14" t="s">
        <v>332</v>
      </c>
      <c r="L7" s="14"/>
    </row>
    <row r="8" spans="1:12" ht="15">
      <c r="A8" t="s">
        <v>456</v>
      </c>
      <c r="D8" s="5">
        <v>-298240</v>
      </c>
      <c r="H8" s="5">
        <v>-401111</v>
      </c>
      <c r="L8" s="5">
        <v>-58428</v>
      </c>
    </row>
    <row r="9" spans="1:12" ht="15">
      <c r="A9" t="s">
        <v>457</v>
      </c>
      <c r="D9" s="5">
        <v>-37672</v>
      </c>
      <c r="H9" s="5">
        <v>-56093</v>
      </c>
      <c r="L9" s="5">
        <v>-8171</v>
      </c>
    </row>
    <row r="10" spans="1:12" ht="15">
      <c r="A10" t="s">
        <v>458</v>
      </c>
      <c r="D10" s="4">
        <v>3889</v>
      </c>
      <c r="H10" s="4">
        <v>2548</v>
      </c>
      <c r="L10" s="4">
        <v>371</v>
      </c>
    </row>
    <row r="11" spans="1:12" ht="15">
      <c r="A11" t="s">
        <v>459</v>
      </c>
      <c r="D11" s="5">
        <v>-2846</v>
      </c>
      <c r="H11" s="5">
        <v>-6762</v>
      </c>
      <c r="L11" s="5">
        <v>-985</v>
      </c>
    </row>
    <row r="12" spans="1:12" ht="15">
      <c r="A12" t="s">
        <v>460</v>
      </c>
      <c r="D12" s="4">
        <v>36629</v>
      </c>
      <c r="H12" s="4">
        <v>62029</v>
      </c>
      <c r="L12" s="4">
        <v>9036</v>
      </c>
    </row>
    <row r="14" spans="4:12" ht="15">
      <c r="D14" s="7" t="s">
        <v>22</v>
      </c>
      <c r="H14" s="4">
        <v>1722</v>
      </c>
      <c r="L14" s="4">
        <v>251</v>
      </c>
    </row>
    <row r="16" spans="1:12" ht="15">
      <c r="A16" t="s">
        <v>461</v>
      </c>
      <c r="D16" s="7" t="s">
        <v>22</v>
      </c>
      <c r="H16" s="15">
        <v>3.07</v>
      </c>
      <c r="L16" s="15">
        <v>0.45</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455</v>
      </c>
      <c r="B2" s="1"/>
      <c r="C2" s="1"/>
      <c r="D2" s="1"/>
      <c r="E2" s="1"/>
      <c r="F2" s="1"/>
    </row>
    <row r="5" spans="3:12" ht="15">
      <c r="C5" s="2" t="s">
        <v>115</v>
      </c>
      <c r="D5" s="2"/>
      <c r="E5" s="2"/>
      <c r="F5" s="2"/>
      <c r="G5" s="2"/>
      <c r="H5" s="2"/>
      <c r="I5" s="2"/>
      <c r="J5" s="2"/>
      <c r="K5" s="2"/>
      <c r="L5" s="2"/>
    </row>
    <row r="6" spans="3:12" ht="15">
      <c r="C6" s="2" t="s">
        <v>3</v>
      </c>
      <c r="D6" s="2"/>
      <c r="G6" s="2" t="s">
        <v>4</v>
      </c>
      <c r="H6" s="2"/>
      <c r="I6" s="2"/>
      <c r="J6" s="2"/>
      <c r="K6" s="2"/>
      <c r="L6" s="2"/>
    </row>
    <row r="7" spans="3:12" ht="39.75" customHeight="1">
      <c r="C7" s="2" t="s">
        <v>6</v>
      </c>
      <c r="D7" s="2"/>
      <c r="G7" s="2" t="s">
        <v>6</v>
      </c>
      <c r="H7" s="2"/>
      <c r="K7" s="14" t="s">
        <v>332</v>
      </c>
      <c r="L7" s="14"/>
    </row>
    <row r="8" ht="15">
      <c r="A8" t="s">
        <v>462</v>
      </c>
    </row>
    <row r="9" spans="1:12" ht="15">
      <c r="A9" t="s">
        <v>463</v>
      </c>
      <c r="D9" s="4">
        <v>73105</v>
      </c>
      <c r="H9" s="4">
        <v>92185</v>
      </c>
      <c r="L9" s="4">
        <v>13428</v>
      </c>
    </row>
    <row r="10" spans="1:12" ht="15">
      <c r="A10" t="s">
        <v>464</v>
      </c>
      <c r="D10" s="7" t="s">
        <v>22</v>
      </c>
      <c r="H10" s="4">
        <v>18405</v>
      </c>
      <c r="L10" s="4">
        <v>2681</v>
      </c>
    </row>
    <row r="11" spans="1:12" ht="15">
      <c r="A11" t="s">
        <v>465</v>
      </c>
      <c r="D11" s="4">
        <v>13647</v>
      </c>
      <c r="H11" s="4">
        <v>21132</v>
      </c>
      <c r="L11" s="4">
        <v>3078</v>
      </c>
    </row>
    <row r="12" spans="1:12" ht="15">
      <c r="A12" t="s">
        <v>466</v>
      </c>
      <c r="D12" s="5">
        <v>-49541</v>
      </c>
      <c r="H12" s="5">
        <v>-94511</v>
      </c>
      <c r="L12" s="5">
        <v>-13767</v>
      </c>
    </row>
    <row r="14" spans="1:12" ht="15">
      <c r="A14" s="3" t="s">
        <v>467</v>
      </c>
      <c r="D14" s="4">
        <v>37211</v>
      </c>
      <c r="H14" s="4">
        <v>37211</v>
      </c>
      <c r="L14" s="4">
        <v>5420</v>
      </c>
    </row>
    <row r="16" ht="15">
      <c r="A16" t="s">
        <v>468</v>
      </c>
    </row>
    <row r="17" spans="1:12" ht="15">
      <c r="A17" t="s">
        <v>469</v>
      </c>
      <c r="D17" s="4">
        <v>37211</v>
      </c>
      <c r="H17" s="4">
        <v>37211</v>
      </c>
      <c r="L17" s="4">
        <v>5420</v>
      </c>
    </row>
    <row r="19" spans="1:12" ht="15">
      <c r="A19" s="3" t="s">
        <v>470</v>
      </c>
      <c r="D19" s="4">
        <v>37211</v>
      </c>
      <c r="H19" s="4">
        <v>37211</v>
      </c>
      <c r="L19" s="4">
        <v>5420</v>
      </c>
    </row>
    <row r="21" spans="1:12" ht="15">
      <c r="A21" t="s">
        <v>471</v>
      </c>
      <c r="D21" s="7" t="s">
        <v>22</v>
      </c>
      <c r="H21" s="7" t="s">
        <v>22</v>
      </c>
      <c r="L21" s="7" t="s">
        <v>22</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t="s">
        <v>3</v>
      </c>
      <c r="D3" s="2"/>
      <c r="G3" s="2" t="s">
        <v>4</v>
      </c>
      <c r="H3" s="2"/>
      <c r="I3" s="2"/>
      <c r="J3" s="2"/>
      <c r="K3" s="2"/>
      <c r="L3" s="2"/>
    </row>
    <row r="4" spans="3:12" ht="15">
      <c r="C4" s="2" t="s">
        <v>6</v>
      </c>
      <c r="D4" s="2"/>
      <c r="G4" s="2" t="s">
        <v>6</v>
      </c>
      <c r="H4" s="2"/>
      <c r="K4" s="2" t="s">
        <v>7</v>
      </c>
      <c r="L4" s="2"/>
    </row>
    <row r="5" spans="3:12" ht="15">
      <c r="C5" s="13"/>
      <c r="D5" s="13"/>
      <c r="G5" s="13"/>
      <c r="H5" s="13"/>
      <c r="K5" s="2" t="s">
        <v>472</v>
      </c>
      <c r="L5" s="2"/>
    </row>
    <row r="6" spans="1:12" ht="15">
      <c r="A6" t="s">
        <v>473</v>
      </c>
      <c r="D6" s="5">
        <v>-6472</v>
      </c>
      <c r="H6" s="5">
        <v>-49541</v>
      </c>
      <c r="L6" s="5">
        <v>-7216</v>
      </c>
    </row>
    <row r="7" spans="1:12" ht="15">
      <c r="A7" t="s">
        <v>474</v>
      </c>
      <c r="D7" s="5">
        <v>-6440</v>
      </c>
      <c r="H7" s="7" t="s">
        <v>22</v>
      </c>
      <c r="L7" s="7" t="s">
        <v>22</v>
      </c>
    </row>
    <row r="8" spans="1:12" ht="15">
      <c r="A8" t="s">
        <v>475</v>
      </c>
      <c r="D8" s="5">
        <v>-36629</v>
      </c>
      <c r="H8" s="5">
        <v>-62029</v>
      </c>
      <c r="L8" s="5">
        <v>-9036</v>
      </c>
    </row>
    <row r="9" spans="1:12" ht="15">
      <c r="A9" t="s">
        <v>476</v>
      </c>
      <c r="D9" s="7" t="s">
        <v>22</v>
      </c>
      <c r="H9" s="4">
        <v>17059</v>
      </c>
      <c r="L9" s="4">
        <v>2485</v>
      </c>
    </row>
    <row r="11" spans="1:12" ht="15">
      <c r="A11" t="s">
        <v>477</v>
      </c>
      <c r="D11" s="5">
        <v>-49541</v>
      </c>
      <c r="H11" s="5">
        <v>-94511</v>
      </c>
      <c r="L11" s="5">
        <v>-13767</v>
      </c>
    </row>
  </sheetData>
  <sheetProtection selectLockedCells="1" selectUnlockedCells="1"/>
  <mergeCells count="8">
    <mergeCell ref="C3:D3"/>
    <mergeCell ref="G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AJ14"/>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31" width="8.7109375" style="0" customWidth="1"/>
    <col min="32" max="32" width="1.7109375" style="0" customWidth="1"/>
    <col min="33" max="35" width="8.7109375" style="0" customWidth="1"/>
    <col min="36" max="36" width="1.7109375" style="0" customWidth="1"/>
    <col min="37" max="16384" width="8.7109375" style="0" customWidth="1"/>
  </cols>
  <sheetData>
    <row r="2" spans="1:6" ht="15">
      <c r="A2" s="1" t="s">
        <v>478</v>
      </c>
      <c r="B2" s="1"/>
      <c r="C2" s="1"/>
      <c r="D2" s="1"/>
      <c r="E2" s="1"/>
      <c r="F2" s="1"/>
    </row>
    <row r="5" spans="3:36" ht="15">
      <c r="C5" s="2" t="s">
        <v>479</v>
      </c>
      <c r="D5" s="2"/>
      <c r="E5" s="2"/>
      <c r="F5" s="2"/>
      <c r="G5" s="2"/>
      <c r="H5" s="2"/>
      <c r="I5" s="2"/>
      <c r="J5" s="2"/>
      <c r="K5" s="2"/>
      <c r="L5" s="2"/>
      <c r="O5" s="2" t="s">
        <v>480</v>
      </c>
      <c r="P5" s="2"/>
      <c r="Q5" s="2"/>
      <c r="R5" s="2"/>
      <c r="S5" s="2"/>
      <c r="T5" s="2"/>
      <c r="U5" s="2"/>
      <c r="V5" s="2"/>
      <c r="W5" s="2"/>
      <c r="X5" s="2"/>
      <c r="AA5" s="2" t="s">
        <v>481</v>
      </c>
      <c r="AB5" s="2"/>
      <c r="AC5" s="2"/>
      <c r="AD5" s="2"/>
      <c r="AE5" s="2"/>
      <c r="AF5" s="2"/>
      <c r="AG5" s="2"/>
      <c r="AH5" s="2"/>
      <c r="AI5" s="2"/>
      <c r="AJ5" s="2"/>
    </row>
    <row r="6" spans="3:36" ht="39.75" customHeight="1">
      <c r="C6" s="14" t="s">
        <v>121</v>
      </c>
      <c r="D6" s="14"/>
      <c r="G6" s="2" t="s">
        <v>346</v>
      </c>
      <c r="H6" s="2"/>
      <c r="K6" s="2" t="s">
        <v>346</v>
      </c>
      <c r="L6" s="2"/>
      <c r="O6" s="14" t="s">
        <v>121</v>
      </c>
      <c r="P6" s="14"/>
      <c r="S6" s="2" t="s">
        <v>346</v>
      </c>
      <c r="T6" s="2"/>
      <c r="W6" s="2" t="s">
        <v>346</v>
      </c>
      <c r="X6" s="2"/>
      <c r="AA6" s="14" t="s">
        <v>121</v>
      </c>
      <c r="AB6" s="14"/>
      <c r="AE6" s="2" t="s">
        <v>346</v>
      </c>
      <c r="AF6" s="2"/>
      <c r="AI6" s="2" t="s">
        <v>346</v>
      </c>
      <c r="AJ6" s="2"/>
    </row>
    <row r="7" spans="3:36" ht="15">
      <c r="C7" s="13"/>
      <c r="D7" s="13"/>
      <c r="G7" s="2" t="s">
        <v>7</v>
      </c>
      <c r="H7" s="2"/>
      <c r="K7" s="2" t="s">
        <v>6</v>
      </c>
      <c r="L7" s="2"/>
      <c r="O7" s="13"/>
      <c r="P7" s="13"/>
      <c r="S7" s="2" t="s">
        <v>7</v>
      </c>
      <c r="T7" s="2"/>
      <c r="W7" s="2" t="s">
        <v>6</v>
      </c>
      <c r="X7" s="2"/>
      <c r="AA7" s="13"/>
      <c r="AB7" s="13"/>
      <c r="AE7" s="2" t="s">
        <v>7</v>
      </c>
      <c r="AF7" s="2"/>
      <c r="AI7" s="2" t="s">
        <v>6</v>
      </c>
      <c r="AJ7" s="2"/>
    </row>
    <row r="8" spans="1:36" ht="15">
      <c r="A8" t="s">
        <v>482</v>
      </c>
      <c r="D8" s="4">
        <v>5141587</v>
      </c>
      <c r="H8" s="4">
        <v>11282</v>
      </c>
      <c r="L8" s="4">
        <v>74742</v>
      </c>
      <c r="P8" s="7" t="s">
        <v>22</v>
      </c>
      <c r="T8" s="7" t="s">
        <v>22</v>
      </c>
      <c r="X8" s="7" t="s">
        <v>22</v>
      </c>
      <c r="AB8" s="7" t="s">
        <v>22</v>
      </c>
      <c r="AF8" s="7" t="s">
        <v>22</v>
      </c>
      <c r="AJ8" s="7" t="s">
        <v>22</v>
      </c>
    </row>
    <row r="9" spans="1:36" ht="15">
      <c r="A9" t="s">
        <v>483</v>
      </c>
      <c r="D9" s="4">
        <v>16723646</v>
      </c>
      <c r="H9" s="4">
        <v>42645</v>
      </c>
      <c r="L9" s="4">
        <v>289024</v>
      </c>
      <c r="P9" s="7" t="s">
        <v>22</v>
      </c>
      <c r="T9" s="7" t="s">
        <v>22</v>
      </c>
      <c r="X9" s="7" t="s">
        <v>22</v>
      </c>
      <c r="AB9" s="7" t="s">
        <v>22</v>
      </c>
      <c r="AF9" s="7" t="s">
        <v>22</v>
      </c>
      <c r="AJ9" s="7" t="s">
        <v>22</v>
      </c>
    </row>
    <row r="10" spans="1:36" ht="15">
      <c r="A10" t="s">
        <v>484</v>
      </c>
      <c r="D10" s="7" t="s">
        <v>22</v>
      </c>
      <c r="H10" s="7" t="s">
        <v>22</v>
      </c>
      <c r="L10" s="7" t="s">
        <v>22</v>
      </c>
      <c r="P10" s="4">
        <v>15894594</v>
      </c>
      <c r="T10" s="4">
        <v>52546</v>
      </c>
      <c r="X10" s="4">
        <v>346515</v>
      </c>
      <c r="AB10" s="7" t="s">
        <v>22</v>
      </c>
      <c r="AF10" s="7" t="s">
        <v>22</v>
      </c>
      <c r="AJ10" s="7" t="s">
        <v>22</v>
      </c>
    </row>
    <row r="12" spans="1:36" ht="15">
      <c r="A12" t="s">
        <v>485</v>
      </c>
      <c r="D12" s="4">
        <v>21865233</v>
      </c>
      <c r="H12" s="4">
        <v>53927</v>
      </c>
      <c r="L12" s="4">
        <v>363766</v>
      </c>
      <c r="P12" s="4">
        <v>15894594</v>
      </c>
      <c r="T12" s="4">
        <v>52546</v>
      </c>
      <c r="X12" s="4">
        <v>346515</v>
      </c>
      <c r="AB12" s="7" t="s">
        <v>22</v>
      </c>
      <c r="AF12" s="7" t="s">
        <v>22</v>
      </c>
      <c r="AJ12" s="7" t="s">
        <v>22</v>
      </c>
    </row>
    <row r="13" spans="1:36" ht="15">
      <c r="A13" s="22" t="s">
        <v>486</v>
      </c>
      <c r="D13" s="4">
        <v>8361823</v>
      </c>
      <c r="H13" s="4">
        <v>48925</v>
      </c>
      <c r="L13" s="4">
        <v>323716</v>
      </c>
      <c r="P13" s="7" t="s">
        <v>22</v>
      </c>
      <c r="T13" s="7" t="s">
        <v>22</v>
      </c>
      <c r="X13" s="7" t="s">
        <v>22</v>
      </c>
      <c r="AB13" s="7" t="s">
        <v>22</v>
      </c>
      <c r="AF13" s="7" t="s">
        <v>22</v>
      </c>
      <c r="AJ13" s="7" t="s">
        <v>22</v>
      </c>
    </row>
    <row r="14" spans="1:36" ht="15">
      <c r="A14" t="s">
        <v>487</v>
      </c>
      <c r="D14" s="7" t="s">
        <v>22</v>
      </c>
      <c r="H14" s="7" t="s">
        <v>22</v>
      </c>
      <c r="L14" s="7" t="s">
        <v>22</v>
      </c>
      <c r="P14" s="4">
        <v>7394189</v>
      </c>
      <c r="T14" s="4">
        <v>44083</v>
      </c>
      <c r="X14" s="4">
        <v>291677</v>
      </c>
      <c r="AB14" s="7" t="s">
        <v>22</v>
      </c>
      <c r="AF14" s="7" t="s">
        <v>22</v>
      </c>
      <c r="AJ14" s="7" t="s">
        <v>22</v>
      </c>
    </row>
  </sheetData>
  <sheetProtection selectLockedCells="1" selectUnlockedCells="1"/>
  <mergeCells count="22">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J13"/>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478</v>
      </c>
      <c r="B2" s="1"/>
      <c r="C2" s="1"/>
      <c r="D2" s="1"/>
      <c r="E2" s="1"/>
      <c r="F2" s="1"/>
    </row>
    <row r="5" spans="3:36" ht="15">
      <c r="C5" s="2" t="s">
        <v>479</v>
      </c>
      <c r="D5" s="2"/>
      <c r="E5" s="2"/>
      <c r="F5" s="2"/>
      <c r="G5" s="2"/>
      <c r="H5" s="2"/>
      <c r="I5" s="2"/>
      <c r="J5" s="2"/>
      <c r="K5" s="2"/>
      <c r="L5" s="2"/>
      <c r="O5" s="2" t="s">
        <v>480</v>
      </c>
      <c r="P5" s="2"/>
      <c r="Q5" s="2"/>
      <c r="R5" s="2"/>
      <c r="S5" s="2"/>
      <c r="T5" s="2"/>
      <c r="U5" s="2"/>
      <c r="V5" s="2"/>
      <c r="W5" s="2"/>
      <c r="X5" s="2"/>
      <c r="AA5" s="2" t="s">
        <v>481</v>
      </c>
      <c r="AB5" s="2"/>
      <c r="AC5" s="2"/>
      <c r="AD5" s="2"/>
      <c r="AE5" s="2"/>
      <c r="AF5" s="2"/>
      <c r="AG5" s="2"/>
      <c r="AH5" s="2"/>
      <c r="AI5" s="2"/>
      <c r="AJ5" s="2"/>
    </row>
    <row r="6" spans="3:36" ht="39.75" customHeight="1">
      <c r="C6" s="14" t="s">
        <v>121</v>
      </c>
      <c r="D6" s="14"/>
      <c r="G6" s="2" t="s">
        <v>346</v>
      </c>
      <c r="H6" s="2"/>
      <c r="K6" s="2" t="s">
        <v>346</v>
      </c>
      <c r="L6" s="2"/>
      <c r="O6" s="14" t="s">
        <v>121</v>
      </c>
      <c r="P6" s="14"/>
      <c r="S6" s="2" t="s">
        <v>346</v>
      </c>
      <c r="T6" s="2"/>
      <c r="W6" s="2" t="s">
        <v>346</v>
      </c>
      <c r="X6" s="2"/>
      <c r="AA6" s="14" t="s">
        <v>121</v>
      </c>
      <c r="AB6" s="14"/>
      <c r="AE6" s="2" t="s">
        <v>346</v>
      </c>
      <c r="AF6" s="2"/>
      <c r="AI6" s="2" t="s">
        <v>346</v>
      </c>
      <c r="AJ6" s="2"/>
    </row>
    <row r="7" spans="3:36" ht="15">
      <c r="C7" s="13"/>
      <c r="D7" s="13"/>
      <c r="G7" s="2" t="s">
        <v>7</v>
      </c>
      <c r="H7" s="2"/>
      <c r="K7" s="2" t="s">
        <v>6</v>
      </c>
      <c r="L7" s="2"/>
      <c r="O7" s="13"/>
      <c r="P7" s="13"/>
      <c r="S7" s="2" t="s">
        <v>7</v>
      </c>
      <c r="T7" s="2"/>
      <c r="W7" s="2" t="s">
        <v>6</v>
      </c>
      <c r="X7" s="2"/>
      <c r="AA7" s="13"/>
      <c r="AB7" s="13"/>
      <c r="AE7" s="2" t="s">
        <v>7</v>
      </c>
      <c r="AF7" s="2"/>
      <c r="AI7" s="2" t="s">
        <v>6</v>
      </c>
      <c r="AJ7" s="2"/>
    </row>
    <row r="8" spans="1:36" ht="15">
      <c r="A8" t="s">
        <v>488</v>
      </c>
      <c r="D8" s="7" t="s">
        <v>22</v>
      </c>
      <c r="H8" s="7" t="s">
        <v>22</v>
      </c>
      <c r="L8" s="7" t="s">
        <v>22</v>
      </c>
      <c r="P8" s="4">
        <v>2535201</v>
      </c>
      <c r="T8" s="4">
        <v>15401</v>
      </c>
      <c r="X8" s="4">
        <v>101906</v>
      </c>
      <c r="AB8" s="7" t="s">
        <v>22</v>
      </c>
      <c r="AF8" s="7" t="s">
        <v>22</v>
      </c>
      <c r="AJ8" s="7" t="s">
        <v>22</v>
      </c>
    </row>
    <row r="9" spans="1:36" ht="15">
      <c r="A9" t="s">
        <v>489</v>
      </c>
      <c r="D9" s="7" t="s">
        <v>22</v>
      </c>
      <c r="H9" s="7" t="s">
        <v>22</v>
      </c>
      <c r="L9" s="7" t="s">
        <v>22</v>
      </c>
      <c r="P9" s="4">
        <v>1179379</v>
      </c>
      <c r="T9" s="4">
        <v>7165</v>
      </c>
      <c r="X9" s="4">
        <v>47407</v>
      </c>
      <c r="AB9" s="7" t="s">
        <v>22</v>
      </c>
      <c r="AF9" s="7" t="s">
        <v>22</v>
      </c>
      <c r="AJ9" s="7" t="s">
        <v>22</v>
      </c>
    </row>
    <row r="10" spans="1:36" ht="15">
      <c r="A10" t="s">
        <v>490</v>
      </c>
      <c r="D10" s="7" t="s">
        <v>22</v>
      </c>
      <c r="H10" s="7" t="s">
        <v>22</v>
      </c>
      <c r="L10" s="7" t="s">
        <v>22</v>
      </c>
      <c r="P10" s="4">
        <v>3301849</v>
      </c>
      <c r="T10" s="4">
        <v>20212</v>
      </c>
      <c r="X10" s="4">
        <v>133738</v>
      </c>
      <c r="AB10" s="7" t="s">
        <v>22</v>
      </c>
      <c r="AF10" s="7" t="s">
        <v>22</v>
      </c>
      <c r="AJ10" s="7" t="s">
        <v>22</v>
      </c>
    </row>
    <row r="11" spans="1:36" ht="15">
      <c r="A11" t="s">
        <v>491</v>
      </c>
      <c r="D11" s="7" t="s">
        <v>22</v>
      </c>
      <c r="H11" s="7" t="s">
        <v>22</v>
      </c>
      <c r="L11" s="7" t="s">
        <v>22</v>
      </c>
      <c r="P11" s="7" t="s">
        <v>22</v>
      </c>
      <c r="T11" s="7" t="s">
        <v>22</v>
      </c>
      <c r="X11" s="7" t="s">
        <v>22</v>
      </c>
      <c r="AB11" s="4">
        <v>31046360</v>
      </c>
      <c r="AF11" s="4">
        <v>197478</v>
      </c>
      <c r="AJ11" s="4">
        <v>1306633</v>
      </c>
    </row>
    <row r="13" spans="1:36" ht="15">
      <c r="A13" t="s">
        <v>353</v>
      </c>
      <c r="D13" s="4">
        <v>30227056</v>
      </c>
      <c r="H13" s="4">
        <v>102852</v>
      </c>
      <c r="L13" s="4">
        <v>687482</v>
      </c>
      <c r="P13" s="4">
        <v>30305212</v>
      </c>
      <c r="T13" s="4">
        <v>139407</v>
      </c>
      <c r="X13" s="4">
        <v>921243</v>
      </c>
      <c r="AB13" s="4">
        <v>31046360</v>
      </c>
      <c r="AF13" s="4">
        <v>197478</v>
      </c>
      <c r="AJ13" s="4">
        <v>1306633</v>
      </c>
    </row>
  </sheetData>
  <sheetProtection selectLockedCells="1" selectUnlockedCells="1"/>
  <mergeCells count="22">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Q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2" t="s">
        <v>72</v>
      </c>
      <c r="D3" s="2"/>
      <c r="E3" s="2"/>
      <c r="F3" s="2"/>
      <c r="G3" s="2"/>
      <c r="H3" s="2"/>
      <c r="I3" s="2"/>
      <c r="J3" s="2"/>
      <c r="K3" s="2"/>
      <c r="L3" s="2"/>
      <c r="M3" s="2"/>
      <c r="N3" s="2"/>
      <c r="O3" s="2"/>
      <c r="P3" s="2"/>
    </row>
    <row r="4" spans="3:16" ht="15">
      <c r="C4" s="2" t="s">
        <v>73</v>
      </c>
      <c r="D4" s="2"/>
      <c r="E4" s="2"/>
      <c r="F4" s="2"/>
      <c r="G4" s="2"/>
      <c r="H4" s="2"/>
      <c r="K4" s="2" t="s">
        <v>74</v>
      </c>
      <c r="L4" s="2"/>
      <c r="M4" s="2"/>
      <c r="N4" s="2"/>
      <c r="O4" s="2"/>
      <c r="P4" s="2"/>
    </row>
    <row r="5" spans="3:16" ht="15">
      <c r="C5" s="2" t="s">
        <v>75</v>
      </c>
      <c r="D5" s="2"/>
      <c r="E5" s="2"/>
      <c r="F5" s="2"/>
      <c r="G5" s="2"/>
      <c r="H5" s="2"/>
      <c r="I5" s="2"/>
      <c r="J5" s="2"/>
      <c r="K5" s="2"/>
      <c r="L5" s="2"/>
      <c r="M5" s="2"/>
      <c r="N5" s="2"/>
      <c r="O5" s="2"/>
      <c r="P5" s="2"/>
    </row>
    <row r="6" spans="3:16" ht="15">
      <c r="C6" s="2" t="s">
        <v>6</v>
      </c>
      <c r="D6" s="2"/>
      <c r="G6" s="2" t="s">
        <v>7</v>
      </c>
      <c r="H6" s="2"/>
      <c r="K6" s="2" t="s">
        <v>6</v>
      </c>
      <c r="L6" s="2"/>
      <c r="O6" s="2" t="s">
        <v>7</v>
      </c>
      <c r="P6" s="2"/>
    </row>
    <row r="7" ht="15">
      <c r="A7" s="3" t="s">
        <v>76</v>
      </c>
    </row>
    <row r="8" spans="1:16" ht="15">
      <c r="A8" s="9" t="s">
        <v>77</v>
      </c>
      <c r="C8" s="3"/>
      <c r="D8" s="10">
        <v>687482</v>
      </c>
      <c r="E8" s="3"/>
      <c r="H8" s="4">
        <v>100143</v>
      </c>
      <c r="L8" s="7" t="s">
        <v>22</v>
      </c>
      <c r="P8" s="7" t="s">
        <v>22</v>
      </c>
    </row>
    <row r="9" spans="1:16" ht="15">
      <c r="A9" s="9" t="s">
        <v>78</v>
      </c>
      <c r="C9" s="3"/>
      <c r="D9" s="10">
        <v>921243</v>
      </c>
      <c r="E9" s="3"/>
      <c r="H9" s="4">
        <v>134194</v>
      </c>
      <c r="L9" s="7" t="s">
        <v>22</v>
      </c>
      <c r="P9" s="7" t="s">
        <v>22</v>
      </c>
    </row>
    <row r="10" spans="1:16" ht="15">
      <c r="A10" s="9" t="s">
        <v>79</v>
      </c>
      <c r="C10" s="3"/>
      <c r="D10" s="10">
        <v>1306633</v>
      </c>
      <c r="E10" s="3"/>
      <c r="H10" s="4">
        <v>190333</v>
      </c>
      <c r="L10" s="7" t="s">
        <v>22</v>
      </c>
      <c r="P10" s="7" t="s">
        <v>22</v>
      </c>
    </row>
    <row r="11" spans="1:16" ht="15">
      <c r="A11" s="3" t="s">
        <v>80</v>
      </c>
      <c r="C11" s="3"/>
      <c r="D11" s="8" t="s">
        <v>22</v>
      </c>
      <c r="E11" s="3"/>
      <c r="G11" s="3"/>
      <c r="H11" s="8" t="s">
        <v>22</v>
      </c>
      <c r="I11" s="3"/>
      <c r="L11" s="7" t="s">
        <v>22</v>
      </c>
      <c r="P11" s="7" t="s">
        <v>22</v>
      </c>
    </row>
    <row r="13" spans="1:17" ht="15">
      <c r="A13" s="3" t="s">
        <v>53</v>
      </c>
      <c r="C13" s="3"/>
      <c r="D13" s="10">
        <v>2915358</v>
      </c>
      <c r="E13" s="3"/>
      <c r="G13" s="3"/>
      <c r="H13" s="10">
        <v>424670</v>
      </c>
      <c r="I13" s="3"/>
      <c r="K13" s="3"/>
      <c r="L13" s="8" t="s">
        <v>22</v>
      </c>
      <c r="M13" s="3"/>
      <c r="O13" s="3"/>
      <c r="P13" s="8" t="s">
        <v>22</v>
      </c>
      <c r="Q13" s="3"/>
    </row>
    <row r="15" ht="15">
      <c r="A15" s="3" t="s">
        <v>54</v>
      </c>
    </row>
    <row r="16" spans="1:16" ht="15">
      <c r="A16" s="9" t="s">
        <v>81</v>
      </c>
      <c r="C16" s="3"/>
      <c r="D16" s="10">
        <v>6</v>
      </c>
      <c r="E16" s="3"/>
      <c r="H16" s="4">
        <v>1</v>
      </c>
      <c r="L16" s="4">
        <v>69</v>
      </c>
      <c r="P16" s="4">
        <v>10</v>
      </c>
    </row>
    <row r="17" spans="1:16" ht="15">
      <c r="A17" s="3" t="s">
        <v>56</v>
      </c>
      <c r="C17" s="3"/>
      <c r="D17" s="6">
        <v>-1</v>
      </c>
      <c r="E17" s="3"/>
      <c r="H17" s="5">
        <v>0</v>
      </c>
      <c r="L17" s="5">
        <v>-1</v>
      </c>
      <c r="P17" s="5">
        <v>0</v>
      </c>
    </row>
    <row r="18" spans="1:16" ht="15">
      <c r="A18" s="3" t="s">
        <v>57</v>
      </c>
      <c r="D18" s="4">
        <v>366356</v>
      </c>
      <c r="H18" s="4">
        <v>53366</v>
      </c>
      <c r="L18" s="4">
        <v>3381953</v>
      </c>
      <c r="P18" s="4">
        <v>492637</v>
      </c>
    </row>
    <row r="19" spans="1:16" ht="15">
      <c r="A19" s="3" t="s">
        <v>58</v>
      </c>
      <c r="D19" s="4">
        <v>54408</v>
      </c>
      <c r="H19" s="4">
        <v>7925</v>
      </c>
      <c r="L19" s="4">
        <v>54408</v>
      </c>
      <c r="P19" s="4">
        <v>7925</v>
      </c>
    </row>
    <row r="20" spans="1:16" ht="15">
      <c r="A20" s="3" t="s">
        <v>59</v>
      </c>
      <c r="D20" s="5">
        <v>-1871826</v>
      </c>
      <c r="H20" s="5">
        <v>-272663</v>
      </c>
      <c r="L20" s="5">
        <v>-1921977</v>
      </c>
      <c r="P20" s="5">
        <v>-279968</v>
      </c>
    </row>
    <row r="22" spans="1:17" ht="15">
      <c r="A22" s="3" t="s">
        <v>60</v>
      </c>
      <c r="C22" s="3"/>
      <c r="D22" s="6">
        <v>-1451057</v>
      </c>
      <c r="E22" s="3"/>
      <c r="G22" s="3"/>
      <c r="H22" s="6">
        <v>-211371</v>
      </c>
      <c r="I22" s="3"/>
      <c r="K22" s="3"/>
      <c r="L22" s="10">
        <v>1514452</v>
      </c>
      <c r="M22" s="3"/>
      <c r="O22" s="3"/>
      <c r="P22" s="10">
        <v>220604</v>
      </c>
      <c r="Q22" s="3"/>
    </row>
    <row r="24" spans="1:17" ht="15">
      <c r="A24" s="3" t="s">
        <v>82</v>
      </c>
      <c r="C24" s="3"/>
      <c r="D24" s="10">
        <v>1955338</v>
      </c>
      <c r="E24" s="3"/>
      <c r="G24" s="3"/>
      <c r="H24" s="10">
        <v>284827</v>
      </c>
      <c r="I24" s="3"/>
      <c r="K24" s="3"/>
      <c r="L24" s="10">
        <v>1955338</v>
      </c>
      <c r="M24" s="3"/>
      <c r="O24" s="3"/>
      <c r="P24" s="10">
        <v>284827</v>
      </c>
      <c r="Q24" s="3"/>
    </row>
  </sheetData>
  <sheetProtection selectLockedCells="1" selectUnlockedCells="1"/>
  <mergeCells count="8">
    <mergeCell ref="C3:P3"/>
    <mergeCell ref="C4:H4"/>
    <mergeCell ref="K4:P4"/>
    <mergeCell ref="C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8.7109375" style="0" customWidth="1"/>
    <col min="5" max="7" width="8.7109375" style="0" customWidth="1"/>
    <col min="8" max="8" width="18.7109375" style="0" customWidth="1"/>
    <col min="9" max="16384" width="8.7109375" style="0" customWidth="1"/>
  </cols>
  <sheetData>
    <row r="2" spans="1:6" ht="15">
      <c r="A2" s="1" t="s">
        <v>492</v>
      </c>
      <c r="B2" s="1"/>
      <c r="C2" s="1"/>
      <c r="D2" s="1"/>
      <c r="E2" s="1"/>
      <c r="F2" s="1"/>
    </row>
    <row r="5" spans="3:8" ht="15">
      <c r="C5" s="2" t="s">
        <v>37</v>
      </c>
      <c r="D5" s="2"/>
      <c r="E5" s="2"/>
      <c r="F5" s="2"/>
      <c r="G5" s="2"/>
      <c r="H5" s="2"/>
    </row>
    <row r="6" spans="3:8" ht="15">
      <c r="C6" s="2" t="s">
        <v>3</v>
      </c>
      <c r="D6" s="2"/>
      <c r="G6" s="2" t="s">
        <v>4</v>
      </c>
      <c r="H6" s="2"/>
    </row>
    <row r="7" spans="1:8" ht="15">
      <c r="A7" t="s">
        <v>493</v>
      </c>
      <c r="D7" s="7" t="s">
        <v>494</v>
      </c>
      <c r="H7" s="7" t="s">
        <v>495</v>
      </c>
    </row>
    <row r="8" spans="1:8" ht="15">
      <c r="A8" t="s">
        <v>496</v>
      </c>
      <c r="D8" s="7" t="s">
        <v>497</v>
      </c>
      <c r="H8" s="7" t="s">
        <v>497</v>
      </c>
    </row>
    <row r="9" spans="1:8" ht="15">
      <c r="A9" t="s">
        <v>498</v>
      </c>
      <c r="D9" s="7" t="s">
        <v>499</v>
      </c>
      <c r="H9" s="7" t="s">
        <v>500</v>
      </c>
    </row>
    <row r="10" spans="1:8" ht="15">
      <c r="A10" t="s">
        <v>501</v>
      </c>
      <c r="D10" s="7" t="s">
        <v>502</v>
      </c>
      <c r="H10" s="7" t="s">
        <v>502</v>
      </c>
    </row>
    <row r="11" spans="1:8" ht="15">
      <c r="A11" t="s">
        <v>503</v>
      </c>
      <c r="D11" s="7" t="s">
        <v>504</v>
      </c>
      <c r="H11" s="7" t="s">
        <v>505</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506</v>
      </c>
      <c r="B2" s="1"/>
      <c r="C2" s="1"/>
      <c r="D2" s="1"/>
      <c r="E2" s="1"/>
      <c r="F2" s="1"/>
    </row>
    <row r="5" spans="3:12" ht="15">
      <c r="C5" s="2" t="s">
        <v>507</v>
      </c>
      <c r="D5" s="2"/>
      <c r="E5" s="2"/>
      <c r="F5" s="2"/>
      <c r="G5" s="2"/>
      <c r="H5" s="2"/>
      <c r="I5" s="2"/>
      <c r="J5" s="2"/>
      <c r="K5" s="2"/>
      <c r="L5" s="2"/>
    </row>
    <row r="6" spans="3:12" ht="15">
      <c r="C6" s="2" t="s">
        <v>3</v>
      </c>
      <c r="D6" s="2"/>
      <c r="G6" s="2" t="s">
        <v>4</v>
      </c>
      <c r="H6" s="2"/>
      <c r="I6" s="2"/>
      <c r="J6" s="2"/>
      <c r="K6" s="2"/>
      <c r="L6" s="2"/>
    </row>
    <row r="7" spans="3:12" ht="39.75" customHeight="1">
      <c r="C7" s="2" t="s">
        <v>6</v>
      </c>
      <c r="D7" s="2"/>
      <c r="G7" s="2" t="s">
        <v>6</v>
      </c>
      <c r="H7" s="2"/>
      <c r="K7" s="14" t="s">
        <v>332</v>
      </c>
      <c r="L7" s="14"/>
    </row>
    <row r="8" spans="1:12" ht="15">
      <c r="A8" t="s">
        <v>508</v>
      </c>
      <c r="D8" s="7" t="s">
        <v>22</v>
      </c>
      <c r="H8" s="4">
        <v>305708</v>
      </c>
      <c r="L8" s="4">
        <v>44531</v>
      </c>
    </row>
    <row r="9" spans="1:12" ht="15">
      <c r="A9" t="s">
        <v>509</v>
      </c>
      <c r="D9" s="4">
        <v>161196</v>
      </c>
      <c r="H9" s="7" t="s">
        <v>22</v>
      </c>
      <c r="L9" s="7" t="s">
        <v>22</v>
      </c>
    </row>
    <row r="10" spans="1:12" ht="15">
      <c r="A10" s="22" t="s">
        <v>510</v>
      </c>
      <c r="D10" s="4">
        <v>144512</v>
      </c>
      <c r="H10" s="7" t="s">
        <v>22</v>
      </c>
      <c r="L10" s="7" t="s">
        <v>22</v>
      </c>
    </row>
    <row r="11" spans="1:12" ht="15">
      <c r="A11" t="s">
        <v>511</v>
      </c>
      <c r="D11" s="7" t="s">
        <v>22</v>
      </c>
      <c r="H11" s="5">
        <v>-144512</v>
      </c>
      <c r="L11" s="5">
        <v>-21051</v>
      </c>
    </row>
    <row r="12" spans="1:12" ht="15">
      <c r="A12" t="s">
        <v>512</v>
      </c>
      <c r="D12" s="7" t="s">
        <v>22</v>
      </c>
      <c r="H12" s="5">
        <v>-161196</v>
      </c>
      <c r="L12" s="5">
        <v>-23480</v>
      </c>
    </row>
    <row r="14" spans="1:12" ht="15">
      <c r="A14" t="s">
        <v>513</v>
      </c>
      <c r="D14" s="4">
        <v>305708</v>
      </c>
      <c r="H14" s="7" t="s">
        <v>22</v>
      </c>
      <c r="L14" s="7" t="s">
        <v>22</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514</v>
      </c>
      <c r="B2" s="1"/>
      <c r="C2" s="1"/>
      <c r="D2" s="1"/>
      <c r="E2" s="1"/>
      <c r="F2" s="1"/>
    </row>
    <row r="5" spans="3:8" ht="39.75" customHeight="1">
      <c r="C5" s="14" t="s">
        <v>109</v>
      </c>
      <c r="D5" s="14"/>
      <c r="G5" s="14" t="s">
        <v>110</v>
      </c>
      <c r="H5" s="14"/>
    </row>
    <row r="6" spans="1:8" ht="15">
      <c r="A6" t="s">
        <v>111</v>
      </c>
      <c r="D6" s="4">
        <v>2752479</v>
      </c>
      <c r="H6" s="15">
        <v>0.77</v>
      </c>
    </row>
    <row r="7" spans="1:4" ht="15">
      <c r="A7" t="s">
        <v>112</v>
      </c>
      <c r="D7" s="5">
        <v>-786423</v>
      </c>
    </row>
    <row r="9" spans="1:8" ht="15">
      <c r="A9" t="s">
        <v>515</v>
      </c>
      <c r="D9" s="4">
        <v>1966056</v>
      </c>
      <c r="H9" s="15">
        <v>0.77</v>
      </c>
    </row>
    <row r="10" spans="1:4" ht="15">
      <c r="A10" t="s">
        <v>112</v>
      </c>
      <c r="D10" s="5">
        <v>-786423</v>
      </c>
    </row>
    <row r="12" spans="1:8" ht="15">
      <c r="A12" t="s">
        <v>516</v>
      </c>
      <c r="D12" s="4">
        <v>1179633</v>
      </c>
      <c r="H12" s="15">
        <v>0.77</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t="s">
        <v>115</v>
      </c>
      <c r="D3" s="2"/>
      <c r="E3" s="2"/>
      <c r="F3" s="2"/>
      <c r="G3" s="2"/>
      <c r="H3" s="2"/>
      <c r="I3" s="2"/>
      <c r="J3" s="2"/>
      <c r="K3" s="2"/>
      <c r="L3" s="2"/>
    </row>
    <row r="4" spans="3:12" ht="15">
      <c r="C4" s="2" t="s">
        <v>3</v>
      </c>
      <c r="D4" s="2"/>
      <c r="G4" s="2" t="s">
        <v>4</v>
      </c>
      <c r="H4" s="2"/>
      <c r="I4" s="2"/>
      <c r="J4" s="2"/>
      <c r="K4" s="2"/>
      <c r="L4" s="2"/>
    </row>
    <row r="5" spans="3:12" ht="39.75" customHeight="1">
      <c r="C5" s="2" t="s">
        <v>6</v>
      </c>
      <c r="D5" s="2"/>
      <c r="G5" s="2" t="s">
        <v>6</v>
      </c>
      <c r="H5" s="2"/>
      <c r="K5" s="14" t="s">
        <v>332</v>
      </c>
      <c r="L5" s="14"/>
    </row>
    <row r="6" spans="1:12" ht="15">
      <c r="A6" t="s">
        <v>34</v>
      </c>
      <c r="D6" s="4">
        <v>2112</v>
      </c>
      <c r="H6" s="4">
        <v>1056</v>
      </c>
      <c r="L6" s="4">
        <v>154</v>
      </c>
    </row>
    <row r="7" spans="1:12" ht="15">
      <c r="A7" t="s">
        <v>119</v>
      </c>
      <c r="D7" s="4">
        <v>4927</v>
      </c>
      <c r="H7" s="4">
        <v>2464</v>
      </c>
      <c r="L7" s="4">
        <v>359</v>
      </c>
    </row>
    <row r="9" spans="4:12" ht="15">
      <c r="D9" s="4">
        <v>7039</v>
      </c>
      <c r="H9" s="4">
        <v>3520</v>
      </c>
      <c r="L9" s="4">
        <v>513</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514</v>
      </c>
      <c r="B2" s="1"/>
      <c r="C2" s="1"/>
      <c r="D2" s="1"/>
      <c r="E2" s="1"/>
      <c r="F2" s="1"/>
    </row>
    <row r="5" spans="3:16" ht="39.75" customHeight="1">
      <c r="C5" s="16" t="s">
        <v>121</v>
      </c>
      <c r="D5" s="16"/>
      <c r="G5" s="16" t="s">
        <v>122</v>
      </c>
      <c r="H5" s="16"/>
      <c r="K5" s="16" t="s">
        <v>123</v>
      </c>
      <c r="L5" s="16"/>
      <c r="O5" s="16" t="s">
        <v>124</v>
      </c>
      <c r="P5" s="16"/>
    </row>
    <row r="6" spans="1:16" ht="15">
      <c r="A6" t="s">
        <v>125</v>
      </c>
      <c r="D6" s="7" t="s">
        <v>22</v>
      </c>
      <c r="H6" s="7" t="s">
        <v>22</v>
      </c>
      <c r="L6" s="7" t="s">
        <v>22</v>
      </c>
      <c r="P6" s="7" t="s">
        <v>22</v>
      </c>
    </row>
    <row r="7" spans="1:16" ht="15">
      <c r="A7" t="s">
        <v>126</v>
      </c>
      <c r="D7" s="4">
        <v>11051230</v>
      </c>
      <c r="H7" s="15">
        <v>1</v>
      </c>
      <c r="L7" s="7" t="s">
        <v>22</v>
      </c>
      <c r="P7" s="7" t="s">
        <v>22</v>
      </c>
    </row>
    <row r="8" spans="1:16" ht="15">
      <c r="A8" t="s">
        <v>127</v>
      </c>
      <c r="D8" s="4">
        <v>710366</v>
      </c>
      <c r="H8" s="15">
        <v>1</v>
      </c>
      <c r="L8" s="7" t="s">
        <v>22</v>
      </c>
      <c r="P8" s="7" t="s">
        <v>22</v>
      </c>
    </row>
    <row r="10" spans="1:16" ht="15">
      <c r="A10" t="s">
        <v>128</v>
      </c>
      <c r="D10" s="4">
        <v>11761596</v>
      </c>
      <c r="H10" s="15">
        <v>1</v>
      </c>
      <c r="L10" s="15">
        <v>8.5</v>
      </c>
      <c r="P10" s="4">
        <v>4890</v>
      </c>
    </row>
    <row r="11" spans="1:16" ht="15">
      <c r="A11" t="s">
        <v>126</v>
      </c>
      <c r="D11" s="4">
        <v>1470000</v>
      </c>
      <c r="H11" s="15">
        <v>1</v>
      </c>
      <c r="L11" s="7" t="s">
        <v>22</v>
      </c>
      <c r="P11" s="7" t="s">
        <v>22</v>
      </c>
    </row>
    <row r="12" spans="1:16" ht="15">
      <c r="A12" t="s">
        <v>129</v>
      </c>
      <c r="D12" s="5">
        <v>-226000</v>
      </c>
      <c r="H12" s="15">
        <v>1</v>
      </c>
      <c r="L12" s="7" t="s">
        <v>22</v>
      </c>
      <c r="P12" s="7" t="s">
        <v>22</v>
      </c>
    </row>
    <row r="14" spans="1:16" ht="15">
      <c r="A14" t="s">
        <v>130</v>
      </c>
      <c r="D14" s="4">
        <v>13005596</v>
      </c>
      <c r="H14" s="15">
        <v>1</v>
      </c>
      <c r="L14" s="15">
        <v>8.61</v>
      </c>
      <c r="P14" s="4">
        <v>10129</v>
      </c>
    </row>
    <row r="16" spans="1:16" ht="15">
      <c r="A16" t="s">
        <v>131</v>
      </c>
      <c r="D16" s="7" t="s">
        <v>22</v>
      </c>
      <c r="H16" s="7" t="s">
        <v>22</v>
      </c>
      <c r="L16" s="7" t="s">
        <v>22</v>
      </c>
      <c r="P16" s="7" t="s">
        <v>22</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3.7109375" style="0" customWidth="1"/>
    <col min="9" max="16384" width="8.7109375" style="0" customWidth="1"/>
  </cols>
  <sheetData>
    <row r="3" spans="3:8" ht="15">
      <c r="C3" s="2" t="s">
        <v>135</v>
      </c>
      <c r="D3" s="2"/>
      <c r="E3" s="2"/>
      <c r="F3" s="2"/>
      <c r="G3" s="2"/>
      <c r="H3" s="2"/>
    </row>
    <row r="4" spans="3:8" ht="15">
      <c r="C4" s="2" t="s">
        <v>3</v>
      </c>
      <c r="D4" s="2"/>
      <c r="G4" s="2" t="s">
        <v>4</v>
      </c>
      <c r="H4" s="2"/>
    </row>
    <row r="5" spans="1:8" ht="15">
      <c r="A5" t="s">
        <v>137</v>
      </c>
      <c r="D5" s="7" t="s">
        <v>138</v>
      </c>
      <c r="H5" s="7" t="s">
        <v>139</v>
      </c>
    </row>
    <row r="6" spans="1:8" ht="15">
      <c r="A6" t="s">
        <v>142</v>
      </c>
      <c r="D6" s="7" t="s">
        <v>143</v>
      </c>
      <c r="H6" s="7" t="s">
        <v>144</v>
      </c>
    </row>
    <row r="7" spans="1:8" ht="15">
      <c r="A7" t="s">
        <v>146</v>
      </c>
      <c r="D7" s="15">
        <v>2.8</v>
      </c>
      <c r="H7" s="15">
        <v>2.8</v>
      </c>
    </row>
    <row r="8" spans="1:8" ht="15">
      <c r="A8" t="s">
        <v>147</v>
      </c>
      <c r="D8" s="7" t="s">
        <v>22</v>
      </c>
      <c r="H8" s="7" t="s">
        <v>22</v>
      </c>
    </row>
    <row r="9" spans="1:8" ht="15">
      <c r="A9" t="s">
        <v>148</v>
      </c>
      <c r="D9" s="4">
        <v>10</v>
      </c>
      <c r="H9" s="4">
        <v>10</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517</v>
      </c>
      <c r="B2" s="1"/>
      <c r="C2" s="1"/>
      <c r="D2" s="1"/>
      <c r="E2" s="1"/>
      <c r="F2" s="1"/>
    </row>
    <row r="5" spans="3:16" ht="15">
      <c r="C5" s="13"/>
      <c r="D5" s="13"/>
      <c r="G5" s="2" t="s">
        <v>518</v>
      </c>
      <c r="H5" s="2"/>
      <c r="I5" s="2"/>
      <c r="J5" s="2"/>
      <c r="K5" s="2"/>
      <c r="L5" s="2"/>
      <c r="M5" s="2"/>
      <c r="N5" s="2"/>
      <c r="O5" s="2"/>
      <c r="P5" s="2"/>
    </row>
    <row r="6" spans="3:16" ht="15">
      <c r="C6" s="13"/>
      <c r="D6" s="13"/>
      <c r="G6" s="2" t="s">
        <v>3</v>
      </c>
      <c r="H6" s="2"/>
      <c r="K6" s="2" t="s">
        <v>4</v>
      </c>
      <c r="L6" s="2"/>
      <c r="M6" s="2"/>
      <c r="N6" s="2"/>
      <c r="O6" s="2"/>
      <c r="P6" s="2"/>
    </row>
    <row r="7" spans="3:16" ht="39.75" customHeight="1">
      <c r="C7" s="2" t="s">
        <v>307</v>
      </c>
      <c r="D7" s="2"/>
      <c r="G7" s="2" t="s">
        <v>6</v>
      </c>
      <c r="H7" s="2"/>
      <c r="K7" s="2" t="s">
        <v>6</v>
      </c>
      <c r="L7" s="2"/>
      <c r="O7" s="14" t="s">
        <v>332</v>
      </c>
      <c r="P7" s="14"/>
    </row>
    <row r="8" spans="1:16" ht="15">
      <c r="A8" t="s">
        <v>361</v>
      </c>
      <c r="D8" s="23">
        <v>14</v>
      </c>
      <c r="H8" s="7" t="s">
        <v>22</v>
      </c>
      <c r="L8" s="5">
        <v>-18375</v>
      </c>
      <c r="P8" s="5">
        <v>-2676</v>
      </c>
    </row>
    <row r="9" spans="1:16" ht="15">
      <c r="A9" t="s">
        <v>519</v>
      </c>
      <c r="D9" s="23">
        <v>14</v>
      </c>
      <c r="H9" s="7" t="s">
        <v>22</v>
      </c>
      <c r="L9" s="5">
        <v>-8548</v>
      </c>
      <c r="P9" s="5">
        <v>-1245</v>
      </c>
    </row>
    <row r="10" spans="1:16" ht="15">
      <c r="A10" t="s">
        <v>363</v>
      </c>
      <c r="D10" s="23">
        <v>14</v>
      </c>
      <c r="H10" s="7" t="s">
        <v>22</v>
      </c>
      <c r="L10" s="5">
        <v>-5081</v>
      </c>
      <c r="P10" s="5">
        <v>-740</v>
      </c>
    </row>
    <row r="11" spans="1:16" ht="15">
      <c r="A11" t="s">
        <v>360</v>
      </c>
      <c r="H11" s="4">
        <v>5572</v>
      </c>
      <c r="L11" s="4">
        <v>13622</v>
      </c>
      <c r="P11" s="4">
        <v>1984</v>
      </c>
    </row>
    <row r="12" spans="1:16" ht="15">
      <c r="A12" t="s">
        <v>520</v>
      </c>
      <c r="H12" s="5">
        <v>-3873</v>
      </c>
      <c r="L12" s="4">
        <v>742</v>
      </c>
      <c r="P12" s="4">
        <v>108</v>
      </c>
    </row>
    <row r="13" spans="1:16" ht="15">
      <c r="A13" t="s">
        <v>521</v>
      </c>
      <c r="H13" s="7" t="s">
        <v>22</v>
      </c>
      <c r="L13" s="4">
        <v>750</v>
      </c>
      <c r="P13" s="4">
        <v>109</v>
      </c>
    </row>
    <row r="14" spans="1:16" ht="15">
      <c r="A14" t="s">
        <v>433</v>
      </c>
      <c r="H14" s="5">
        <v>-172</v>
      </c>
      <c r="L14" s="4">
        <v>110</v>
      </c>
      <c r="P14" s="4">
        <v>16</v>
      </c>
    </row>
    <row r="16" spans="8:16" ht="15">
      <c r="H16" s="4">
        <v>1527</v>
      </c>
      <c r="L16" s="5">
        <v>-16780</v>
      </c>
      <c r="P16" s="5">
        <v>-2444</v>
      </c>
    </row>
  </sheetData>
  <sheetProtection selectLockedCells="1" selectUnlockedCells="1"/>
  <mergeCells count="10">
    <mergeCell ref="A2:F2"/>
    <mergeCell ref="C5:D5"/>
    <mergeCell ref="G5:P5"/>
    <mergeCell ref="C6:D6"/>
    <mergeCell ref="G6:H6"/>
    <mergeCell ref="K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522</v>
      </c>
      <c r="B2" s="1"/>
      <c r="C2" s="1"/>
      <c r="D2" s="1"/>
      <c r="E2" s="1"/>
      <c r="F2" s="1"/>
    </row>
    <row r="5" spans="3:12" ht="15">
      <c r="C5" s="2" t="s">
        <v>518</v>
      </c>
      <c r="D5" s="2"/>
      <c r="E5" s="2"/>
      <c r="F5" s="2"/>
      <c r="G5" s="2"/>
      <c r="H5" s="2"/>
      <c r="I5" s="2"/>
      <c r="J5" s="2"/>
      <c r="K5" s="2"/>
      <c r="L5" s="2"/>
    </row>
    <row r="6" spans="3:12" ht="15">
      <c r="C6" s="2" t="s">
        <v>3</v>
      </c>
      <c r="D6" s="2"/>
      <c r="G6" s="2" t="s">
        <v>4</v>
      </c>
      <c r="H6" s="2"/>
      <c r="I6" s="2"/>
      <c r="J6" s="2"/>
      <c r="K6" s="2"/>
      <c r="L6" s="2"/>
    </row>
    <row r="7" spans="3:12" ht="15">
      <c r="C7" s="2" t="s">
        <v>6</v>
      </c>
      <c r="D7" s="2"/>
      <c r="G7" s="2" t="s">
        <v>6</v>
      </c>
      <c r="H7" s="2"/>
      <c r="K7" s="2" t="s">
        <v>7</v>
      </c>
      <c r="L7" s="2"/>
    </row>
    <row r="8" spans="3:12" ht="15">
      <c r="C8" s="13"/>
      <c r="D8" s="13"/>
      <c r="G8" s="13"/>
      <c r="H8" s="13"/>
      <c r="K8" s="2" t="s">
        <v>523</v>
      </c>
      <c r="L8" s="2"/>
    </row>
    <row r="9" spans="3:12" ht="15">
      <c r="C9" s="25" t="s">
        <v>524</v>
      </c>
      <c r="D9" s="25"/>
      <c r="E9" s="25"/>
      <c r="F9" s="25"/>
      <c r="G9" s="25"/>
      <c r="H9" s="25"/>
      <c r="I9" s="25"/>
      <c r="J9" s="25"/>
      <c r="K9" s="25"/>
      <c r="L9" s="25"/>
    </row>
    <row r="10" ht="15">
      <c r="A10" t="s">
        <v>525</v>
      </c>
    </row>
    <row r="11" spans="1:12" ht="15">
      <c r="A11" t="s">
        <v>27</v>
      </c>
      <c r="D11" s="5">
        <v>-298240</v>
      </c>
      <c r="H11" s="5">
        <v>-402833</v>
      </c>
      <c r="L11" s="5">
        <v>-58679</v>
      </c>
    </row>
    <row r="12" ht="15">
      <c r="A12" t="s">
        <v>526</v>
      </c>
    </row>
    <row r="13" spans="1:12" ht="15">
      <c r="A13" t="s">
        <v>527</v>
      </c>
      <c r="D13" s="4">
        <v>5742669</v>
      </c>
      <c r="H13" s="4">
        <v>6529092</v>
      </c>
      <c r="L13" s="4">
        <v>6529092</v>
      </c>
    </row>
    <row r="15" spans="1:12" ht="15">
      <c r="A15" t="s">
        <v>528</v>
      </c>
      <c r="D15" s="11">
        <v>-51.93</v>
      </c>
      <c r="H15" s="11">
        <v>-61.7</v>
      </c>
      <c r="L15" s="11">
        <v>-8.99</v>
      </c>
    </row>
  </sheetData>
  <sheetProtection selectLockedCells="1" selectUnlockedCells="1"/>
  <mergeCells count="11">
    <mergeCell ref="A2:F2"/>
    <mergeCell ref="C5:L5"/>
    <mergeCell ref="C6:D6"/>
    <mergeCell ref="G6:L6"/>
    <mergeCell ref="C7:D7"/>
    <mergeCell ref="G7:H7"/>
    <mergeCell ref="K7:L7"/>
    <mergeCell ref="C8:D8"/>
    <mergeCell ref="G8:H8"/>
    <mergeCell ref="K8:L8"/>
    <mergeCell ref="C9:L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518</v>
      </c>
      <c r="D3" s="2"/>
      <c r="E3" s="2"/>
      <c r="F3" s="2"/>
      <c r="G3" s="2"/>
      <c r="H3" s="2"/>
    </row>
    <row r="4" spans="3:8" ht="15">
      <c r="C4" s="2" t="s">
        <v>3</v>
      </c>
      <c r="D4" s="2"/>
      <c r="G4" s="2" t="s">
        <v>4</v>
      </c>
      <c r="H4" s="2"/>
    </row>
    <row r="5" spans="1:8" ht="15">
      <c r="A5" t="s">
        <v>529</v>
      </c>
      <c r="D5" s="4">
        <v>14811182</v>
      </c>
      <c r="H5" s="4">
        <v>64389968</v>
      </c>
    </row>
    <row r="6" spans="1:8" ht="15">
      <c r="A6" t="s">
        <v>322</v>
      </c>
      <c r="D6" s="4">
        <v>673738</v>
      </c>
      <c r="H6" s="7" t="s">
        <v>22</v>
      </c>
    </row>
    <row r="7" spans="1:8" ht="15">
      <c r="A7" t="s">
        <v>530</v>
      </c>
      <c r="D7" s="4">
        <v>1623553</v>
      </c>
      <c r="H7" s="4">
        <v>1134058</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531</v>
      </c>
      <c r="B2" s="1"/>
      <c r="C2" s="1"/>
      <c r="D2" s="1"/>
      <c r="E2" s="1"/>
      <c r="F2" s="1"/>
    </row>
    <row r="5" spans="3:8" ht="15">
      <c r="C5" s="2" t="s">
        <v>532</v>
      </c>
      <c r="D5" s="2"/>
      <c r="E5" s="2"/>
      <c r="F5" s="2"/>
      <c r="G5" s="2"/>
      <c r="H5" s="2"/>
    </row>
    <row r="6" spans="3:8" ht="15">
      <c r="C6" s="2" t="s">
        <v>6</v>
      </c>
      <c r="D6" s="2"/>
      <c r="G6" s="2" t="s">
        <v>7</v>
      </c>
      <c r="H6" s="2"/>
    </row>
    <row r="7" spans="3:8" ht="15">
      <c r="C7" s="13"/>
      <c r="D7" s="13"/>
      <c r="G7" s="2" t="s">
        <v>472</v>
      </c>
      <c r="H7" s="2"/>
    </row>
    <row r="8" spans="1:8" ht="15">
      <c r="A8">
        <v>2019</v>
      </c>
      <c r="D8" s="4">
        <v>5754</v>
      </c>
      <c r="H8" s="4">
        <v>838</v>
      </c>
    </row>
    <row r="9" spans="1:8" ht="15">
      <c r="A9">
        <v>2020</v>
      </c>
      <c r="D9" s="4">
        <v>5274</v>
      </c>
      <c r="H9" s="4">
        <v>768</v>
      </c>
    </row>
    <row r="10" spans="1:8" ht="15">
      <c r="A10">
        <v>2021</v>
      </c>
      <c r="D10" s="4">
        <v>3511</v>
      </c>
      <c r="H10" s="4">
        <v>511</v>
      </c>
    </row>
    <row r="11" spans="1:8" ht="15">
      <c r="A11">
        <v>2022</v>
      </c>
      <c r="D11" s="4">
        <v>60</v>
      </c>
      <c r="H11" s="4">
        <v>9</v>
      </c>
    </row>
    <row r="12" spans="1:8" ht="15">
      <c r="A12">
        <v>2023</v>
      </c>
      <c r="D12" s="4">
        <v>60</v>
      </c>
      <c r="H12" s="4">
        <v>9</v>
      </c>
    </row>
    <row r="13" spans="1:8" ht="15">
      <c r="A13" t="s">
        <v>533</v>
      </c>
      <c r="D13" s="4">
        <v>276</v>
      </c>
      <c r="H13" s="4">
        <v>40</v>
      </c>
    </row>
    <row r="15" spans="1:8" ht="15">
      <c r="A15" t="s">
        <v>36</v>
      </c>
      <c r="D15" s="4">
        <v>14935</v>
      </c>
      <c r="H15" s="4">
        <v>2175</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Y37"/>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83</v>
      </c>
      <c r="B2" s="1"/>
      <c r="C2" s="1"/>
      <c r="D2" s="1"/>
      <c r="E2" s="1"/>
      <c r="F2" s="1"/>
    </row>
    <row r="5" spans="3:24" ht="15">
      <c r="C5" s="2" t="s">
        <v>62</v>
      </c>
      <c r="D5" s="2"/>
      <c r="E5" s="2"/>
      <c r="F5" s="2"/>
      <c r="G5" s="2"/>
      <c r="H5" s="2"/>
      <c r="I5" s="2"/>
      <c r="J5" s="2"/>
      <c r="K5" s="2"/>
      <c r="L5" s="2"/>
      <c r="O5" s="2" t="s">
        <v>63</v>
      </c>
      <c r="P5" s="2"/>
      <c r="Q5" s="2"/>
      <c r="R5" s="2"/>
      <c r="S5" s="2"/>
      <c r="T5" s="2"/>
      <c r="U5" s="2"/>
      <c r="V5" s="2"/>
      <c r="W5" s="2"/>
      <c r="X5" s="2"/>
    </row>
    <row r="6" spans="3:24" ht="15">
      <c r="C6" s="2" t="s">
        <v>3</v>
      </c>
      <c r="D6" s="2"/>
      <c r="G6" s="2" t="s">
        <v>4</v>
      </c>
      <c r="H6" s="2"/>
      <c r="I6" s="2"/>
      <c r="J6" s="2"/>
      <c r="K6" s="2"/>
      <c r="L6" s="2"/>
      <c r="O6" s="2" t="s">
        <v>4</v>
      </c>
      <c r="P6" s="2"/>
      <c r="S6" s="2" t="s">
        <v>5</v>
      </c>
      <c r="T6" s="2"/>
      <c r="U6" s="2"/>
      <c r="V6" s="2"/>
      <c r="W6" s="2"/>
      <c r="X6" s="2"/>
    </row>
    <row r="7" spans="3:24" ht="15">
      <c r="C7" s="2" t="s">
        <v>6</v>
      </c>
      <c r="D7" s="2"/>
      <c r="G7" s="2" t="s">
        <v>6</v>
      </c>
      <c r="H7" s="2"/>
      <c r="K7" s="2" t="s">
        <v>7</v>
      </c>
      <c r="L7" s="2"/>
      <c r="O7" s="2" t="s">
        <v>6</v>
      </c>
      <c r="P7" s="2"/>
      <c r="S7" s="2" t="s">
        <v>6</v>
      </c>
      <c r="T7" s="2"/>
      <c r="W7" s="2" t="s">
        <v>7</v>
      </c>
      <c r="X7" s="2"/>
    </row>
    <row r="8" spans="3:24" ht="15">
      <c r="C8" s="2" t="s">
        <v>8</v>
      </c>
      <c r="D8" s="2"/>
      <c r="E8" s="2"/>
      <c r="F8" s="2"/>
      <c r="G8" s="2"/>
      <c r="H8" s="2"/>
      <c r="I8" s="2"/>
      <c r="J8" s="2"/>
      <c r="K8" s="2"/>
      <c r="L8" s="2"/>
      <c r="M8" s="2"/>
      <c r="N8" s="2"/>
      <c r="O8" s="2"/>
      <c r="P8" s="2"/>
      <c r="Q8" s="2"/>
      <c r="R8" s="2"/>
      <c r="S8" s="2"/>
      <c r="T8" s="2"/>
      <c r="U8" s="2"/>
      <c r="V8" s="2"/>
      <c r="W8" s="2"/>
      <c r="X8" s="2"/>
    </row>
    <row r="9" spans="1:12" ht="15">
      <c r="A9" s="3" t="s">
        <v>84</v>
      </c>
      <c r="D9" s="13"/>
      <c r="E9" s="13"/>
      <c r="F9" s="13"/>
      <c r="G9" s="13"/>
      <c r="H9" s="13"/>
      <c r="I9" s="13"/>
      <c r="J9" s="13"/>
      <c r="K9" s="13"/>
      <c r="L9" s="13"/>
    </row>
    <row r="10" ht="15">
      <c r="A10" s="3" t="s">
        <v>10</v>
      </c>
    </row>
    <row r="11" spans="1:24" ht="15">
      <c r="A11" t="s">
        <v>11</v>
      </c>
      <c r="D11" s="4">
        <v>11556</v>
      </c>
      <c r="H11" s="4">
        <v>53781</v>
      </c>
      <c r="L11" s="4">
        <v>7834</v>
      </c>
      <c r="P11" s="4">
        <v>21377</v>
      </c>
      <c r="T11" s="4">
        <v>15000</v>
      </c>
      <c r="X11" s="4">
        <v>2185</v>
      </c>
    </row>
    <row r="12" ht="15">
      <c r="A12" s="3" t="s">
        <v>12</v>
      </c>
    </row>
    <row r="13" spans="1:24" ht="15">
      <c r="A13" t="s">
        <v>13</v>
      </c>
      <c r="D13" s="5">
        <v>-267075</v>
      </c>
      <c r="H13" s="5">
        <v>-426028</v>
      </c>
      <c r="L13" s="5">
        <v>-62058</v>
      </c>
      <c r="P13" s="5">
        <v>-202693</v>
      </c>
      <c r="T13" s="5">
        <v>-265084</v>
      </c>
      <c r="X13" s="5">
        <v>-38614</v>
      </c>
    </row>
    <row r="14" spans="1:24" ht="15">
      <c r="A14" t="s">
        <v>14</v>
      </c>
      <c r="D14" s="5">
        <v>-25436</v>
      </c>
      <c r="H14" s="5">
        <v>-66391</v>
      </c>
      <c r="L14" s="5">
        <v>-9671</v>
      </c>
      <c r="P14" s="5">
        <v>-18687</v>
      </c>
      <c r="T14" s="5">
        <v>-574584</v>
      </c>
      <c r="X14" s="5">
        <v>-83698</v>
      </c>
    </row>
    <row r="16" spans="1:24" ht="15">
      <c r="A16" s="3" t="s">
        <v>15</v>
      </c>
      <c r="D16" s="5">
        <v>-280955</v>
      </c>
      <c r="H16" s="5">
        <v>-438638</v>
      </c>
      <c r="L16" s="5">
        <v>-63895</v>
      </c>
      <c r="P16" s="5">
        <v>-200003</v>
      </c>
      <c r="T16" s="5">
        <v>-824668</v>
      </c>
      <c r="X16" s="5">
        <v>-120127</v>
      </c>
    </row>
    <row r="17" spans="1:24" ht="15">
      <c r="A17" t="s">
        <v>16</v>
      </c>
      <c r="D17" s="4">
        <v>858</v>
      </c>
      <c r="H17" s="4">
        <v>4597</v>
      </c>
      <c r="L17" s="4">
        <v>670</v>
      </c>
      <c r="P17" s="4">
        <v>980</v>
      </c>
      <c r="T17" s="4">
        <v>12818</v>
      </c>
      <c r="X17" s="4">
        <v>1867</v>
      </c>
    </row>
    <row r="18" spans="1:24" ht="15">
      <c r="A18" t="s">
        <v>17</v>
      </c>
      <c r="D18" s="5">
        <v>-5643</v>
      </c>
      <c r="H18" s="5">
        <v>-11695</v>
      </c>
      <c r="L18" s="4">
        <v>1704</v>
      </c>
      <c r="P18" s="5">
        <v>-9097</v>
      </c>
      <c r="T18" s="5">
        <v>-1936</v>
      </c>
      <c r="X18" s="5">
        <v>-282</v>
      </c>
    </row>
    <row r="19" spans="1:24" ht="15">
      <c r="A19" t="s">
        <v>18</v>
      </c>
      <c r="D19" s="4">
        <v>1527</v>
      </c>
      <c r="H19" s="5">
        <v>-16780</v>
      </c>
      <c r="L19" s="5">
        <v>-2444</v>
      </c>
      <c r="P19" s="5">
        <v>-21594</v>
      </c>
      <c r="T19" s="4">
        <v>303</v>
      </c>
      <c r="X19" s="4">
        <v>44</v>
      </c>
    </row>
    <row r="20" spans="1:24" ht="15">
      <c r="A20" t="s">
        <v>19</v>
      </c>
      <c r="D20" s="5">
        <v>-14027</v>
      </c>
      <c r="H20" s="4">
        <v>61405</v>
      </c>
      <c r="L20" s="4">
        <v>8945</v>
      </c>
      <c r="P20" s="4">
        <v>62994</v>
      </c>
      <c r="T20" s="5">
        <v>-43854</v>
      </c>
      <c r="X20" s="5">
        <v>-6388</v>
      </c>
    </row>
    <row r="22" spans="1:24" ht="15">
      <c r="A22" s="3" t="s">
        <v>20</v>
      </c>
      <c r="D22" s="5">
        <v>-298240</v>
      </c>
      <c r="H22" s="5">
        <v>-401111</v>
      </c>
      <c r="L22" s="5">
        <v>-58428</v>
      </c>
      <c r="P22" s="5">
        <v>-166720</v>
      </c>
      <c r="T22" s="5">
        <v>-857337</v>
      </c>
      <c r="X22" s="5">
        <v>-124886</v>
      </c>
    </row>
    <row r="23" spans="1:24" ht="15">
      <c r="A23" t="s">
        <v>21</v>
      </c>
      <c r="D23" s="7" t="s">
        <v>22</v>
      </c>
      <c r="H23" s="5">
        <v>-1722</v>
      </c>
      <c r="L23" s="5">
        <v>-251</v>
      </c>
      <c r="P23" s="7" t="s">
        <v>22</v>
      </c>
      <c r="T23" s="7" t="s">
        <v>22</v>
      </c>
      <c r="X23" s="7" t="s">
        <v>22</v>
      </c>
    </row>
    <row r="25" spans="1:24" ht="15">
      <c r="A25" s="3" t="s">
        <v>23</v>
      </c>
      <c r="D25" s="5">
        <v>-298240</v>
      </c>
      <c r="H25" s="5">
        <v>-402833</v>
      </c>
      <c r="L25" s="5">
        <v>-58679</v>
      </c>
      <c r="P25" s="5">
        <v>-166720</v>
      </c>
      <c r="T25" s="5">
        <v>-857337</v>
      </c>
      <c r="X25" s="5">
        <v>-124886</v>
      </c>
    </row>
    <row r="27" ht="15">
      <c r="A27" s="3" t="s">
        <v>24</v>
      </c>
    </row>
    <row r="28" spans="1:24" ht="15">
      <c r="A28" t="s">
        <v>25</v>
      </c>
      <c r="D28" s="4">
        <v>5918</v>
      </c>
      <c r="H28" s="4">
        <v>53689</v>
      </c>
      <c r="L28" s="4">
        <v>7821</v>
      </c>
      <c r="P28" s="5">
        <v>-7446</v>
      </c>
      <c r="T28" s="5">
        <v>-4972</v>
      </c>
      <c r="X28" s="5">
        <v>-724</v>
      </c>
    </row>
    <row r="30" spans="1:25" ht="15">
      <c r="A30" s="9" t="s">
        <v>26</v>
      </c>
      <c r="C30" s="3"/>
      <c r="D30" s="6">
        <v>-292322</v>
      </c>
      <c r="E30" s="3"/>
      <c r="G30" s="3"/>
      <c r="H30" s="6">
        <v>-349144</v>
      </c>
      <c r="I30" s="3"/>
      <c r="K30" s="3"/>
      <c r="L30" s="6">
        <v>-50859</v>
      </c>
      <c r="M30" s="3"/>
      <c r="O30" s="3"/>
      <c r="P30" s="6">
        <v>-174166</v>
      </c>
      <c r="Q30" s="3"/>
      <c r="S30" s="3"/>
      <c r="T30" s="6">
        <v>-862309</v>
      </c>
      <c r="U30" s="3"/>
      <c r="W30" s="3"/>
      <c r="X30" s="6">
        <v>-125610</v>
      </c>
      <c r="Y30" s="3"/>
    </row>
    <row r="32" spans="1:24" ht="15">
      <c r="A32" s="3" t="s">
        <v>27</v>
      </c>
      <c r="D32" s="5">
        <v>-298240</v>
      </c>
      <c r="H32" s="5">
        <v>-402833</v>
      </c>
      <c r="L32" s="5">
        <v>-58679</v>
      </c>
      <c r="P32" s="5">
        <v>-166720</v>
      </c>
      <c r="T32" s="5">
        <v>-857337</v>
      </c>
      <c r="X32" s="5">
        <v>-124886</v>
      </c>
    </row>
    <row r="33" ht="15">
      <c r="A33" s="3" t="s">
        <v>28</v>
      </c>
    </row>
    <row r="34" spans="1:24" ht="15">
      <c r="A34" t="s">
        <v>29</v>
      </c>
      <c r="D34" s="4">
        <v>5742669</v>
      </c>
      <c r="H34" s="4">
        <v>6529092</v>
      </c>
      <c r="L34" s="4">
        <v>6529092</v>
      </c>
      <c r="P34" s="4">
        <v>6397663</v>
      </c>
      <c r="T34" s="4">
        <v>7184086</v>
      </c>
      <c r="X34" s="4">
        <v>7184086</v>
      </c>
    </row>
    <row r="35" ht="15">
      <c r="A35" s="3" t="s">
        <v>30</v>
      </c>
    </row>
    <row r="36" spans="1:24" ht="15">
      <c r="A36" t="s">
        <v>31</v>
      </c>
      <c r="D36" s="11">
        <v>-51.93</v>
      </c>
      <c r="H36" s="11">
        <v>-61.7</v>
      </c>
      <c r="L36" s="11">
        <v>-8.99</v>
      </c>
      <c r="P36" s="11">
        <v>-26.06</v>
      </c>
      <c r="T36" s="11">
        <v>-119.34</v>
      </c>
      <c r="X36" s="11">
        <v>-17.38</v>
      </c>
    </row>
    <row r="37" spans="1:24" ht="15">
      <c r="A37" t="s">
        <v>32</v>
      </c>
      <c r="D37" s="11">
        <v>-51.93</v>
      </c>
      <c r="H37" s="11">
        <v>-61.7</v>
      </c>
      <c r="L37" s="11">
        <v>-8.99</v>
      </c>
      <c r="P37" s="11">
        <v>-26.06</v>
      </c>
      <c r="T37" s="11">
        <v>-119.34</v>
      </c>
      <c r="X37" s="11">
        <v>-17.38</v>
      </c>
    </row>
  </sheetData>
  <sheetProtection selectLockedCells="1" selectUnlockedCells="1"/>
  <mergeCells count="15">
    <mergeCell ref="A2:F2"/>
    <mergeCell ref="C5:L5"/>
    <mergeCell ref="O5:X5"/>
    <mergeCell ref="C6:D6"/>
    <mergeCell ref="G6:L6"/>
    <mergeCell ref="O6:P6"/>
    <mergeCell ref="S6:X6"/>
    <mergeCell ref="C7:D7"/>
    <mergeCell ref="G7:H7"/>
    <mergeCell ref="K7:L7"/>
    <mergeCell ref="O7:P7"/>
    <mergeCell ref="S7:T7"/>
    <mergeCell ref="W7:X7"/>
    <mergeCell ref="C8:X8"/>
    <mergeCell ref="D9:L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534</v>
      </c>
      <c r="B2" s="1"/>
      <c r="C2" s="1"/>
      <c r="D2" s="1"/>
      <c r="E2" s="1"/>
      <c r="F2" s="1"/>
    </row>
    <row r="5" spans="3:12" ht="15">
      <c r="C5" s="2" t="s">
        <v>37</v>
      </c>
      <c r="D5" s="2"/>
      <c r="E5" s="2"/>
      <c r="F5" s="2"/>
      <c r="G5" s="2"/>
      <c r="H5" s="2"/>
      <c r="I5" s="2"/>
      <c r="J5" s="2"/>
      <c r="K5" s="2"/>
      <c r="L5" s="2"/>
    </row>
    <row r="6" spans="3:12" ht="15">
      <c r="C6" s="2" t="s">
        <v>3</v>
      </c>
      <c r="D6" s="2"/>
      <c r="G6" s="2" t="s">
        <v>4</v>
      </c>
      <c r="H6" s="2"/>
      <c r="I6" s="2"/>
      <c r="J6" s="2"/>
      <c r="K6" s="2"/>
      <c r="L6" s="2"/>
    </row>
    <row r="7" spans="3:12" ht="15">
      <c r="C7" s="2" t="s">
        <v>6</v>
      </c>
      <c r="D7" s="2"/>
      <c r="G7" s="2" t="s">
        <v>6</v>
      </c>
      <c r="H7" s="2"/>
      <c r="K7" s="2" t="s">
        <v>7</v>
      </c>
      <c r="L7" s="2"/>
    </row>
    <row r="8" spans="3:12" ht="15">
      <c r="C8" s="13"/>
      <c r="D8" s="13"/>
      <c r="G8" s="13"/>
      <c r="H8" s="13"/>
      <c r="K8" s="2" t="s">
        <v>472</v>
      </c>
      <c r="L8" s="2"/>
    </row>
    <row r="9" spans="1:12" ht="15">
      <c r="A9" t="s">
        <v>535</v>
      </c>
      <c r="D9" s="7" t="s">
        <v>22</v>
      </c>
      <c r="H9" s="4">
        <v>178715</v>
      </c>
      <c r="L9" s="4">
        <v>26033</v>
      </c>
    </row>
  </sheetData>
  <sheetProtection selectLockedCells="1" selectUnlockedCells="1"/>
  <mergeCells count="10">
    <mergeCell ref="A2:F2"/>
    <mergeCell ref="C5:L5"/>
    <mergeCell ref="C6:D6"/>
    <mergeCell ref="G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536</v>
      </c>
      <c r="B2" s="1"/>
      <c r="C2" s="1"/>
      <c r="D2" s="1"/>
      <c r="E2" s="1"/>
      <c r="F2" s="1"/>
    </row>
    <row r="5" spans="3:8" ht="15">
      <c r="C5" s="2" t="s">
        <v>537</v>
      </c>
      <c r="D5" s="2"/>
      <c r="E5" s="2"/>
      <c r="F5" s="2"/>
      <c r="G5" s="2"/>
      <c r="H5" s="2"/>
    </row>
    <row r="6" spans="3:8" ht="15">
      <c r="C6" s="2" t="s">
        <v>6</v>
      </c>
      <c r="D6" s="2"/>
      <c r="G6" s="2" t="s">
        <v>7</v>
      </c>
      <c r="H6" s="2"/>
    </row>
    <row r="7" spans="3:8" ht="15">
      <c r="C7" s="13"/>
      <c r="D7" s="13"/>
      <c r="G7" s="2" t="s">
        <v>523</v>
      </c>
      <c r="H7" s="2"/>
    </row>
    <row r="8" spans="3:8" ht="15">
      <c r="C8" s="26" t="s">
        <v>538</v>
      </c>
      <c r="D8" s="26"/>
      <c r="E8" s="26"/>
      <c r="F8" s="26"/>
      <c r="G8" s="26"/>
      <c r="H8" s="26"/>
    </row>
    <row r="9" ht="15">
      <c r="A9" s="3" t="s">
        <v>539</v>
      </c>
    </row>
    <row r="10" spans="1:8" ht="15">
      <c r="A10" t="s">
        <v>27</v>
      </c>
      <c r="D10" s="5">
        <v>-402833</v>
      </c>
      <c r="H10" s="5">
        <v>-58679</v>
      </c>
    </row>
    <row r="11" spans="1:8" ht="15">
      <c r="A11" t="s">
        <v>540</v>
      </c>
      <c r="D11" s="5">
        <v>-33881</v>
      </c>
      <c r="H11" s="5">
        <v>-4935</v>
      </c>
    </row>
    <row r="13" spans="1:8" ht="15">
      <c r="A13" s="9" t="s">
        <v>541</v>
      </c>
      <c r="D13" s="5">
        <v>-436714</v>
      </c>
      <c r="H13" s="5">
        <v>-63614</v>
      </c>
    </row>
    <row r="14" spans="2:9" ht="15">
      <c r="B14" s="13"/>
      <c r="C14" s="13"/>
      <c r="D14" s="13"/>
      <c r="E14" s="13"/>
      <c r="F14" s="13"/>
      <c r="G14" s="13"/>
      <c r="H14" s="13"/>
      <c r="I14" s="13"/>
    </row>
    <row r="15" ht="15">
      <c r="A15" s="3" t="s">
        <v>542</v>
      </c>
    </row>
    <row r="16" spans="1:8" ht="15">
      <c r="A16" t="s">
        <v>543</v>
      </c>
      <c r="D16" s="4">
        <v>6529092</v>
      </c>
      <c r="H16" s="4">
        <v>6529092</v>
      </c>
    </row>
    <row r="17" spans="1:8" ht="15">
      <c r="A17" s="22" t="s">
        <v>544</v>
      </c>
      <c r="D17" s="4">
        <v>26103417</v>
      </c>
      <c r="H17" s="4">
        <v>26103417</v>
      </c>
    </row>
    <row r="18" spans="1:8" ht="15">
      <c r="A18" s="22" t="s">
        <v>545</v>
      </c>
      <c r="D18" s="4">
        <v>23146134</v>
      </c>
      <c r="H18" s="4">
        <v>23146134</v>
      </c>
    </row>
    <row r="19" spans="1:8" ht="15">
      <c r="A19" s="22" t="s">
        <v>546</v>
      </c>
      <c r="D19" s="4">
        <v>15140417</v>
      </c>
      <c r="H19" s="4">
        <v>15140417</v>
      </c>
    </row>
    <row r="21" spans="1:8" ht="15">
      <c r="A21" s="9" t="s">
        <v>547</v>
      </c>
      <c r="D21" s="4">
        <v>70919060</v>
      </c>
      <c r="H21" s="4">
        <v>70919060</v>
      </c>
    </row>
    <row r="22" spans="2:9" ht="15">
      <c r="B22" s="13"/>
      <c r="C22" s="13"/>
      <c r="D22" s="13"/>
      <c r="E22" s="13"/>
      <c r="F22" s="13"/>
      <c r="G22" s="13"/>
      <c r="H22" s="13"/>
      <c r="I22" s="13"/>
    </row>
    <row r="23" ht="15">
      <c r="A23" t="s">
        <v>548</v>
      </c>
    </row>
    <row r="24" spans="1:8" ht="15">
      <c r="A24" t="s">
        <v>549</v>
      </c>
      <c r="D24" s="11">
        <v>-6.16</v>
      </c>
      <c r="H24" s="11">
        <v>-0.9</v>
      </c>
    </row>
    <row r="26" spans="1:8" ht="15">
      <c r="A26" t="s">
        <v>550</v>
      </c>
      <c r="D26" s="11">
        <v>-6.16</v>
      </c>
      <c r="H26" s="11">
        <v>-0.9</v>
      </c>
    </row>
  </sheetData>
  <sheetProtection selectLockedCells="1" selectUnlockedCells="1"/>
  <mergeCells count="11">
    <mergeCell ref="A2:F2"/>
    <mergeCell ref="C5:H5"/>
    <mergeCell ref="C6:D6"/>
    <mergeCell ref="G6:H6"/>
    <mergeCell ref="C7:D7"/>
    <mergeCell ref="G7:H7"/>
    <mergeCell ref="C8:H8"/>
    <mergeCell ref="B14:E14"/>
    <mergeCell ref="F14:I14"/>
    <mergeCell ref="B22:E22"/>
    <mergeCell ref="F22:I2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M3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551</v>
      </c>
      <c r="B2" s="1"/>
      <c r="C2" s="1"/>
      <c r="D2" s="1"/>
      <c r="E2" s="1"/>
      <c r="F2" s="1"/>
    </row>
    <row r="5" spans="3:12" ht="15">
      <c r="C5" s="2" t="s">
        <v>552</v>
      </c>
      <c r="D5" s="2"/>
      <c r="E5" s="2"/>
      <c r="F5" s="2"/>
      <c r="G5" s="2"/>
      <c r="H5" s="2"/>
      <c r="I5" s="2"/>
      <c r="J5" s="2"/>
      <c r="K5" s="2"/>
      <c r="L5" s="2"/>
    </row>
    <row r="6" spans="3:12" ht="15">
      <c r="C6" s="2" t="s">
        <v>3</v>
      </c>
      <c r="D6" s="2"/>
      <c r="G6" s="2" t="s">
        <v>4</v>
      </c>
      <c r="H6" s="2"/>
      <c r="I6" s="2"/>
      <c r="J6" s="2"/>
      <c r="K6" s="2"/>
      <c r="L6" s="2"/>
    </row>
    <row r="7" spans="3:12" ht="15">
      <c r="C7" s="2" t="s">
        <v>6</v>
      </c>
      <c r="D7" s="2"/>
      <c r="G7" s="2" t="s">
        <v>6</v>
      </c>
      <c r="H7" s="2"/>
      <c r="K7" s="2" t="s">
        <v>7</v>
      </c>
      <c r="L7" s="2"/>
    </row>
    <row r="8" spans="3:12" ht="15">
      <c r="C8" s="13"/>
      <c r="D8" s="13"/>
      <c r="G8" s="13"/>
      <c r="H8" s="13"/>
      <c r="K8" s="2" t="s">
        <v>472</v>
      </c>
      <c r="L8" s="2"/>
    </row>
    <row r="9" ht="15">
      <c r="A9" s="3" t="s">
        <v>309</v>
      </c>
    </row>
    <row r="10" ht="15">
      <c r="A10" s="3" t="s">
        <v>310</v>
      </c>
    </row>
    <row r="11" spans="1:12" ht="15">
      <c r="A11" t="s">
        <v>41</v>
      </c>
      <c r="D11" s="4">
        <v>34229</v>
      </c>
      <c r="H11" s="4">
        <v>603234</v>
      </c>
      <c r="L11" s="4">
        <v>87871</v>
      </c>
    </row>
    <row r="13" spans="1:12" ht="15">
      <c r="A13" s="3" t="s">
        <v>46</v>
      </c>
      <c r="D13" s="4">
        <v>34229</v>
      </c>
      <c r="H13" s="4">
        <v>603234</v>
      </c>
      <c r="L13" s="4">
        <v>87871</v>
      </c>
    </row>
    <row r="14" spans="1:12" ht="15">
      <c r="A14" t="s">
        <v>553</v>
      </c>
      <c r="D14" s="4">
        <v>148688</v>
      </c>
      <c r="H14" s="7" t="s">
        <v>22</v>
      </c>
      <c r="L14" s="7" t="s">
        <v>22</v>
      </c>
    </row>
    <row r="15" spans="1:12" ht="15">
      <c r="A15" t="s">
        <v>554</v>
      </c>
      <c r="D15" s="4">
        <v>371211</v>
      </c>
      <c r="H15" s="4">
        <v>1455048</v>
      </c>
      <c r="L15" s="4">
        <v>211952</v>
      </c>
    </row>
    <row r="17" spans="1:13" ht="15">
      <c r="A17" s="3" t="s">
        <v>51</v>
      </c>
      <c r="C17" s="3"/>
      <c r="D17" s="10">
        <v>554128</v>
      </c>
      <c r="E17" s="3"/>
      <c r="G17" s="3"/>
      <c r="H17" s="10">
        <v>2058282</v>
      </c>
      <c r="I17" s="3"/>
      <c r="K17" s="3"/>
      <c r="L17" s="10">
        <v>299823</v>
      </c>
      <c r="M17" s="3"/>
    </row>
    <row r="19" ht="15">
      <c r="A19" s="3" t="s">
        <v>312</v>
      </c>
    </row>
    <row r="20" ht="15">
      <c r="A20" s="3" t="s">
        <v>313</v>
      </c>
    </row>
    <row r="21" spans="1:12" ht="15">
      <c r="A21" t="s">
        <v>319</v>
      </c>
      <c r="D21" s="4">
        <v>65832</v>
      </c>
      <c r="H21" s="4">
        <v>5618</v>
      </c>
      <c r="L21" s="4">
        <v>818</v>
      </c>
    </row>
    <row r="23" spans="1:12" ht="15">
      <c r="A23" s="3" t="s">
        <v>321</v>
      </c>
      <c r="D23" s="4">
        <v>65832</v>
      </c>
      <c r="H23" s="4">
        <v>5618</v>
      </c>
      <c r="L23" s="4">
        <v>818</v>
      </c>
    </row>
    <row r="24" spans="1:12" ht="15">
      <c r="A24" t="s">
        <v>322</v>
      </c>
      <c r="D24" s="4">
        <v>77810</v>
      </c>
      <c r="H24" s="4">
        <v>67026</v>
      </c>
      <c r="L24" s="4">
        <v>9763</v>
      </c>
    </row>
    <row r="25" spans="1:12" ht="15">
      <c r="A25" t="s">
        <v>555</v>
      </c>
      <c r="D25" s="7" t="s">
        <v>22</v>
      </c>
      <c r="H25" s="4">
        <v>25384</v>
      </c>
      <c r="L25" s="4">
        <v>3698</v>
      </c>
    </row>
    <row r="27" spans="1:13" ht="15">
      <c r="A27" s="3" t="s">
        <v>52</v>
      </c>
      <c r="C27" s="3"/>
      <c r="D27" s="10">
        <v>143642</v>
      </c>
      <c r="E27" s="3"/>
      <c r="G27" s="3"/>
      <c r="H27" s="10">
        <v>98028</v>
      </c>
      <c r="I27" s="3"/>
      <c r="K27" s="3"/>
      <c r="L27" s="10">
        <v>14279</v>
      </c>
      <c r="M27" s="3"/>
    </row>
    <row r="29" ht="15">
      <c r="A29" s="3" t="s">
        <v>76</v>
      </c>
    </row>
    <row r="30" spans="1:12" ht="15">
      <c r="A30" s="22" t="s">
        <v>326</v>
      </c>
      <c r="D30" s="4">
        <v>363766</v>
      </c>
      <c r="H30" s="4">
        <v>687482</v>
      </c>
      <c r="L30" s="4">
        <v>100143</v>
      </c>
    </row>
    <row r="31" spans="1:12" ht="15">
      <c r="A31" s="22" t="s">
        <v>327</v>
      </c>
      <c r="D31" s="4">
        <v>346515</v>
      </c>
      <c r="H31" s="4">
        <v>921243</v>
      </c>
      <c r="L31" s="4">
        <v>134194</v>
      </c>
    </row>
    <row r="32" spans="1:12" ht="15">
      <c r="A32" s="22" t="s">
        <v>328</v>
      </c>
      <c r="D32" s="7" t="s">
        <v>22</v>
      </c>
      <c r="H32" s="4">
        <v>1306633</v>
      </c>
      <c r="L32" s="4">
        <v>190333</v>
      </c>
    </row>
    <row r="34" spans="1:13" ht="15">
      <c r="A34" s="3" t="s">
        <v>53</v>
      </c>
      <c r="C34" s="3"/>
      <c r="D34" s="10">
        <v>710281</v>
      </c>
      <c r="E34" s="3"/>
      <c r="G34" s="3"/>
      <c r="H34" s="10">
        <v>2915358</v>
      </c>
      <c r="I34" s="3"/>
      <c r="K34" s="3"/>
      <c r="L34" s="10">
        <v>424670</v>
      </c>
      <c r="M34" s="3"/>
    </row>
  </sheetData>
  <sheetProtection selectLockedCells="1" selectUnlockedCells="1"/>
  <mergeCells count="10">
    <mergeCell ref="A2:F2"/>
    <mergeCell ref="C5:L5"/>
    <mergeCell ref="C6:D6"/>
    <mergeCell ref="G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551</v>
      </c>
      <c r="B2" s="1"/>
      <c r="C2" s="1"/>
      <c r="D2" s="1"/>
      <c r="E2" s="1"/>
      <c r="F2" s="1"/>
    </row>
    <row r="5" spans="3:12" ht="15">
      <c r="C5" s="2" t="s">
        <v>552</v>
      </c>
      <c r="D5" s="2"/>
      <c r="E5" s="2"/>
      <c r="F5" s="2"/>
      <c r="G5" s="2"/>
      <c r="H5" s="2"/>
      <c r="I5" s="2"/>
      <c r="J5" s="2"/>
      <c r="K5" s="2"/>
      <c r="L5" s="2"/>
    </row>
    <row r="6" spans="3:12" ht="15">
      <c r="C6" s="2" t="s">
        <v>3</v>
      </c>
      <c r="D6" s="2"/>
      <c r="G6" s="2" t="s">
        <v>4</v>
      </c>
      <c r="H6" s="2"/>
      <c r="I6" s="2"/>
      <c r="J6" s="2"/>
      <c r="K6" s="2"/>
      <c r="L6" s="2"/>
    </row>
    <row r="7" spans="3:12" ht="15">
      <c r="C7" s="2" t="s">
        <v>6</v>
      </c>
      <c r="D7" s="2"/>
      <c r="G7" s="2" t="s">
        <v>6</v>
      </c>
      <c r="H7" s="2"/>
      <c r="K7" s="2" t="s">
        <v>7</v>
      </c>
      <c r="L7" s="2"/>
    </row>
    <row r="8" spans="3:12" ht="15">
      <c r="C8" s="13"/>
      <c r="D8" s="13"/>
      <c r="G8" s="13"/>
      <c r="H8" s="13"/>
      <c r="K8" s="2" t="s">
        <v>472</v>
      </c>
      <c r="L8" s="2"/>
    </row>
    <row r="9" ht="15">
      <c r="A9" s="3" t="s">
        <v>556</v>
      </c>
    </row>
    <row r="10" spans="1:12" ht="15">
      <c r="A10" s="22" t="s">
        <v>330</v>
      </c>
      <c r="D10" s="4">
        <v>6</v>
      </c>
      <c r="H10" s="4">
        <v>6</v>
      </c>
      <c r="L10" s="4">
        <v>1</v>
      </c>
    </row>
    <row r="11" spans="1:12" ht="15">
      <c r="A11" t="s">
        <v>56</v>
      </c>
      <c r="D11" s="5">
        <v>-1</v>
      </c>
      <c r="H11" s="5">
        <v>-1</v>
      </c>
      <c r="L11" s="5">
        <v>0</v>
      </c>
    </row>
    <row r="12" spans="1:12" ht="15">
      <c r="A12" t="s">
        <v>57</v>
      </c>
      <c r="D12" s="4">
        <v>52369</v>
      </c>
      <c r="H12" s="7" t="s">
        <v>22</v>
      </c>
      <c r="L12" s="7" t="s">
        <v>22</v>
      </c>
    </row>
    <row r="13" spans="1:12" ht="15">
      <c r="A13" t="s">
        <v>58</v>
      </c>
      <c r="D13" s="4">
        <v>5691</v>
      </c>
      <c r="H13" s="4">
        <v>59380</v>
      </c>
      <c r="L13" s="4">
        <v>8650</v>
      </c>
    </row>
    <row r="14" spans="1:12" ht="15">
      <c r="A14" t="s">
        <v>59</v>
      </c>
      <c r="D14" s="5">
        <v>-357860</v>
      </c>
      <c r="H14" s="5">
        <v>-1014489</v>
      </c>
      <c r="L14" s="5">
        <v>-147777</v>
      </c>
    </row>
    <row r="16" spans="1:13" ht="15">
      <c r="A16" s="3" t="s">
        <v>557</v>
      </c>
      <c r="C16" s="3"/>
      <c r="D16" s="6">
        <v>-299795</v>
      </c>
      <c r="E16" s="3"/>
      <c r="G16" s="3"/>
      <c r="H16" s="6">
        <v>-955104</v>
      </c>
      <c r="I16" s="3"/>
      <c r="K16" s="3"/>
      <c r="L16" s="6">
        <v>-139126</v>
      </c>
      <c r="M16" s="3"/>
    </row>
    <row r="18" spans="1:13" ht="15">
      <c r="A18" s="3" t="s">
        <v>558</v>
      </c>
      <c r="C18" s="3"/>
      <c r="D18" s="10">
        <v>554128</v>
      </c>
      <c r="E18" s="3"/>
      <c r="G18" s="3"/>
      <c r="H18" s="10">
        <v>2058282</v>
      </c>
      <c r="I18" s="3"/>
      <c r="K18" s="3"/>
      <c r="L18" s="10">
        <v>299823</v>
      </c>
      <c r="M18" s="3"/>
    </row>
  </sheetData>
  <sheetProtection selectLockedCells="1" selectUnlockedCells="1"/>
  <mergeCells count="10">
    <mergeCell ref="A2:F2"/>
    <mergeCell ref="C5:L5"/>
    <mergeCell ref="C6:D6"/>
    <mergeCell ref="G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559</v>
      </c>
      <c r="B2" s="1"/>
      <c r="C2" s="1"/>
      <c r="D2" s="1"/>
      <c r="E2" s="1"/>
      <c r="F2" s="1"/>
    </row>
    <row r="5" spans="3:12" ht="15">
      <c r="C5" s="2" t="s">
        <v>115</v>
      </c>
      <c r="D5" s="2"/>
      <c r="E5" s="2"/>
      <c r="F5" s="2"/>
      <c r="G5" s="2"/>
      <c r="H5" s="2"/>
      <c r="I5" s="2"/>
      <c r="J5" s="2"/>
      <c r="K5" s="2"/>
      <c r="L5" s="2"/>
    </row>
    <row r="6" spans="3:12" ht="15">
      <c r="C6" s="2" t="s">
        <v>3</v>
      </c>
      <c r="D6" s="2"/>
      <c r="G6" s="2" t="s">
        <v>4</v>
      </c>
      <c r="H6" s="2"/>
      <c r="I6" s="2"/>
      <c r="J6" s="2"/>
      <c r="K6" s="2"/>
      <c r="L6" s="2"/>
    </row>
    <row r="7" spans="3:12" ht="15">
      <c r="C7" s="2" t="s">
        <v>6</v>
      </c>
      <c r="D7" s="2"/>
      <c r="G7" s="2" t="s">
        <v>6</v>
      </c>
      <c r="H7" s="2"/>
      <c r="K7" s="2" t="s">
        <v>7</v>
      </c>
      <c r="L7" s="2"/>
    </row>
    <row r="8" spans="3:12" ht="15">
      <c r="C8" s="13"/>
      <c r="D8" s="13"/>
      <c r="G8" s="13"/>
      <c r="H8" s="13"/>
      <c r="K8" s="2" t="s">
        <v>472</v>
      </c>
      <c r="L8" s="2"/>
    </row>
    <row r="9" ht="15">
      <c r="A9" s="3" t="s">
        <v>560</v>
      </c>
    </row>
    <row r="10" spans="1:12" ht="15">
      <c r="A10" t="s">
        <v>34</v>
      </c>
      <c r="D10" s="5">
        <v>-128721</v>
      </c>
      <c r="H10" s="5">
        <v>-121734</v>
      </c>
      <c r="L10" s="5">
        <v>-17733</v>
      </c>
    </row>
    <row r="11" spans="1:12" ht="15">
      <c r="A11" t="s">
        <v>119</v>
      </c>
      <c r="D11" s="7" t="s">
        <v>22</v>
      </c>
      <c r="H11" s="5">
        <v>-15373</v>
      </c>
      <c r="L11" s="5">
        <v>-2239</v>
      </c>
    </row>
    <row r="13" spans="1:12" ht="15">
      <c r="A13" s="3" t="s">
        <v>561</v>
      </c>
      <c r="D13" s="5">
        <v>-128721</v>
      </c>
      <c r="H13" s="5">
        <v>-137107</v>
      </c>
      <c r="L13" s="5">
        <v>-19972</v>
      </c>
    </row>
    <row r="14" spans="1:12" ht="15">
      <c r="A14" t="s">
        <v>562</v>
      </c>
      <c r="D14" s="5">
        <v>-3892</v>
      </c>
      <c r="H14" s="5">
        <v>-7467</v>
      </c>
      <c r="L14" s="5">
        <v>-1088</v>
      </c>
    </row>
    <row r="15" spans="1:12" ht="15">
      <c r="A15" t="s">
        <v>563</v>
      </c>
      <c r="D15" s="5">
        <v>-151600</v>
      </c>
      <c r="H15" s="5">
        <v>-319664</v>
      </c>
      <c r="L15" s="5">
        <v>-46564</v>
      </c>
    </row>
    <row r="16" spans="1:12" ht="15">
      <c r="A16" t="s">
        <v>19</v>
      </c>
      <c r="D16" s="5">
        <v>-14027</v>
      </c>
      <c r="H16" s="4">
        <v>61405</v>
      </c>
      <c r="L16" s="4">
        <v>8945</v>
      </c>
    </row>
    <row r="18" spans="1:12" ht="15">
      <c r="A18" s="3" t="s">
        <v>20</v>
      </c>
      <c r="D18" s="5">
        <v>-298240</v>
      </c>
      <c r="H18" s="5">
        <v>-402833</v>
      </c>
      <c r="L18" s="5">
        <v>-58679</v>
      </c>
    </row>
    <row r="20" spans="1:12" ht="15">
      <c r="A20" s="3" t="s">
        <v>349</v>
      </c>
      <c r="D20" s="5">
        <v>-298240</v>
      </c>
      <c r="H20" s="5">
        <v>-402833</v>
      </c>
      <c r="L20" s="5">
        <v>-58679</v>
      </c>
    </row>
    <row r="21" spans="2:13" ht="15">
      <c r="B21" s="13"/>
      <c r="C21" s="13"/>
      <c r="D21" s="13"/>
      <c r="E21" s="13"/>
      <c r="F21" s="13"/>
      <c r="G21" s="13"/>
      <c r="H21" s="13"/>
      <c r="I21" s="13"/>
      <c r="J21" s="13"/>
      <c r="K21" s="13"/>
      <c r="L21" s="13"/>
      <c r="M21" s="13"/>
    </row>
    <row r="22" ht="15">
      <c r="A22" s="3" t="s">
        <v>564</v>
      </c>
    </row>
    <row r="23" spans="1:12" ht="15">
      <c r="A23" t="s">
        <v>25</v>
      </c>
      <c r="D23" s="4">
        <v>5918</v>
      </c>
      <c r="H23" s="4">
        <v>53689</v>
      </c>
      <c r="L23" s="4">
        <v>7821</v>
      </c>
    </row>
    <row r="25" spans="1:12" ht="15">
      <c r="A25" s="3" t="s">
        <v>565</v>
      </c>
      <c r="D25" s="5">
        <v>-292322</v>
      </c>
      <c r="H25" s="5">
        <v>-349144</v>
      </c>
      <c r="L25" s="5">
        <v>-50858</v>
      </c>
    </row>
  </sheetData>
  <sheetProtection selectLockedCells="1" selectUnlockedCells="1"/>
  <mergeCells count="13">
    <mergeCell ref="A2:F2"/>
    <mergeCell ref="C5:L5"/>
    <mergeCell ref="C6:D6"/>
    <mergeCell ref="G6:L6"/>
    <mergeCell ref="C7:D7"/>
    <mergeCell ref="G7:H7"/>
    <mergeCell ref="K7:L7"/>
    <mergeCell ref="C8:D8"/>
    <mergeCell ref="G8:H8"/>
    <mergeCell ref="K8:L8"/>
    <mergeCell ref="B21:E21"/>
    <mergeCell ref="F21:I21"/>
    <mergeCell ref="J21:M21"/>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551</v>
      </c>
      <c r="B2" s="1"/>
      <c r="C2" s="1"/>
      <c r="D2" s="1"/>
      <c r="E2" s="1"/>
      <c r="F2" s="1"/>
    </row>
    <row r="5" spans="3:12" ht="15">
      <c r="C5" s="2" t="s">
        <v>115</v>
      </c>
      <c r="D5" s="2"/>
      <c r="E5" s="2"/>
      <c r="F5" s="2"/>
      <c r="G5" s="2"/>
      <c r="H5" s="2"/>
      <c r="I5" s="2"/>
      <c r="J5" s="2"/>
      <c r="K5" s="2"/>
      <c r="L5" s="2"/>
    </row>
    <row r="6" spans="3:12" ht="15">
      <c r="C6" s="2" t="s">
        <v>3</v>
      </c>
      <c r="D6" s="2"/>
      <c r="G6" s="2" t="s">
        <v>4</v>
      </c>
      <c r="H6" s="2"/>
      <c r="I6" s="2"/>
      <c r="J6" s="2"/>
      <c r="K6" s="2"/>
      <c r="L6" s="2"/>
    </row>
    <row r="7" spans="3:12" ht="15">
      <c r="C7" s="2" t="s">
        <v>6</v>
      </c>
      <c r="D7" s="2"/>
      <c r="G7" s="2" t="s">
        <v>6</v>
      </c>
      <c r="H7" s="2"/>
      <c r="K7" s="2" t="s">
        <v>7</v>
      </c>
      <c r="L7" s="2"/>
    </row>
    <row r="8" spans="3:12" ht="15">
      <c r="C8" s="13"/>
      <c r="D8" s="13"/>
      <c r="G8" s="13"/>
      <c r="H8" s="13"/>
      <c r="K8" s="2" t="s">
        <v>472</v>
      </c>
      <c r="L8" s="2"/>
    </row>
    <row r="9" spans="1:12" ht="15">
      <c r="A9" s="3" t="s">
        <v>566</v>
      </c>
      <c r="D9" s="5">
        <v>-132732</v>
      </c>
      <c r="H9" s="4">
        <v>40232</v>
      </c>
      <c r="L9" s="4">
        <v>5860</v>
      </c>
    </row>
    <row r="11" spans="1:12" ht="15">
      <c r="A11" s="3" t="s">
        <v>567</v>
      </c>
      <c r="D11" s="5">
        <v>-356635</v>
      </c>
      <c r="H11" s="5">
        <v>-1032483</v>
      </c>
      <c r="L11" s="5">
        <v>-150398</v>
      </c>
    </row>
    <row r="13" spans="1:12" ht="15">
      <c r="A13" s="3" t="s">
        <v>380</v>
      </c>
      <c r="D13" s="4">
        <v>475224</v>
      </c>
      <c r="H13" s="4">
        <v>1498669</v>
      </c>
      <c r="L13" s="4">
        <v>218306</v>
      </c>
    </row>
    <row r="15" spans="1:12" ht="15">
      <c r="A15" s="3" t="s">
        <v>568</v>
      </c>
      <c r="D15" s="4">
        <v>4697</v>
      </c>
      <c r="H15" s="4">
        <v>62587</v>
      </c>
      <c r="L15" s="4">
        <v>9117</v>
      </c>
    </row>
    <row r="16" spans="1:12" ht="15">
      <c r="A16" s="3" t="s">
        <v>569</v>
      </c>
      <c r="D16" s="5">
        <v>-9446</v>
      </c>
      <c r="H16" s="4">
        <v>569005</v>
      </c>
      <c r="L16" s="4">
        <v>82885</v>
      </c>
    </row>
    <row r="17" spans="1:12" ht="15">
      <c r="A17" t="s">
        <v>570</v>
      </c>
      <c r="D17" s="4">
        <v>43675</v>
      </c>
      <c r="H17" s="4">
        <v>34229</v>
      </c>
      <c r="L17" s="4">
        <v>4986</v>
      </c>
    </row>
    <row r="19" spans="1:12" ht="15">
      <c r="A19" s="3" t="s">
        <v>571</v>
      </c>
      <c r="D19" s="4">
        <v>34229</v>
      </c>
      <c r="H19" s="4">
        <v>603234</v>
      </c>
      <c r="L19" s="4">
        <v>87871</v>
      </c>
    </row>
  </sheetData>
  <sheetProtection selectLockedCells="1" selectUnlockedCells="1"/>
  <mergeCells count="10">
    <mergeCell ref="A2:F2"/>
    <mergeCell ref="C5:L5"/>
    <mergeCell ref="C6:D6"/>
    <mergeCell ref="G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M3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572</v>
      </c>
      <c r="B2" s="1"/>
      <c r="C2" s="1"/>
      <c r="D2" s="1"/>
      <c r="E2" s="1"/>
      <c r="F2" s="1"/>
    </row>
    <row r="5" spans="3:12" ht="15">
      <c r="C5" s="2" t="s">
        <v>573</v>
      </c>
      <c r="D5" s="2"/>
      <c r="G5" s="2" t="s">
        <v>413</v>
      </c>
      <c r="H5" s="2"/>
      <c r="I5" s="2"/>
      <c r="J5" s="2"/>
      <c r="K5" s="2"/>
      <c r="L5" s="2"/>
    </row>
    <row r="6" spans="3:12" ht="15">
      <c r="C6" s="13"/>
      <c r="D6" s="13"/>
      <c r="G6" s="2" t="s">
        <v>6</v>
      </c>
      <c r="H6" s="2"/>
      <c r="K6" s="2" t="s">
        <v>308</v>
      </c>
      <c r="L6" s="2"/>
    </row>
    <row r="7" ht="15">
      <c r="A7" s="3" t="s">
        <v>309</v>
      </c>
    </row>
    <row r="8" ht="15">
      <c r="A8" s="3" t="s">
        <v>310</v>
      </c>
    </row>
    <row r="9" spans="1:12" ht="15">
      <c r="A9" t="s">
        <v>41</v>
      </c>
      <c r="H9" s="4">
        <v>93335</v>
      </c>
      <c r="L9" s="4">
        <v>13596</v>
      </c>
    </row>
    <row r="10" spans="1:12" ht="15">
      <c r="A10" t="s">
        <v>45</v>
      </c>
      <c r="H10" s="4">
        <v>30000</v>
      </c>
      <c r="L10" s="4">
        <v>4370</v>
      </c>
    </row>
    <row r="11" spans="1:12" ht="15">
      <c r="A11" t="s">
        <v>44</v>
      </c>
      <c r="H11" s="4">
        <v>564</v>
      </c>
      <c r="L11" s="4">
        <v>82</v>
      </c>
    </row>
    <row r="13" spans="1:13" ht="15">
      <c r="A13" s="3" t="s">
        <v>46</v>
      </c>
      <c r="G13" s="3"/>
      <c r="H13" s="10">
        <v>123899</v>
      </c>
      <c r="I13" s="3"/>
      <c r="K13" s="3"/>
      <c r="L13" s="10">
        <v>18048</v>
      </c>
      <c r="M13" s="3"/>
    </row>
    <row r="15" spans="1:12" ht="15">
      <c r="A15" t="s">
        <v>417</v>
      </c>
      <c r="D15" s="23">
        <v>3</v>
      </c>
      <c r="H15" s="4">
        <v>43</v>
      </c>
      <c r="L15" s="4">
        <v>6</v>
      </c>
    </row>
    <row r="17" spans="1:13" ht="15">
      <c r="A17" s="3" t="s">
        <v>51</v>
      </c>
      <c r="G17" s="3"/>
      <c r="H17" s="10">
        <v>123942</v>
      </c>
      <c r="I17" s="3"/>
      <c r="K17" s="3"/>
      <c r="L17" s="10">
        <v>18054</v>
      </c>
      <c r="M17" s="3"/>
    </row>
    <row r="19" ht="15">
      <c r="A19" s="3" t="s">
        <v>574</v>
      </c>
    </row>
    <row r="20" ht="15">
      <c r="A20" s="3" t="s">
        <v>313</v>
      </c>
    </row>
    <row r="21" spans="1:12" ht="15">
      <c r="A21" t="s">
        <v>315</v>
      </c>
      <c r="H21" s="4">
        <v>1824</v>
      </c>
      <c r="L21" s="4">
        <v>266</v>
      </c>
    </row>
    <row r="23" spans="1:13" ht="15">
      <c r="A23" s="3" t="s">
        <v>321</v>
      </c>
      <c r="G23" s="3"/>
      <c r="H23" s="10">
        <v>1824</v>
      </c>
      <c r="I23" s="3"/>
      <c r="K23" s="3"/>
      <c r="L23" s="10">
        <v>266</v>
      </c>
      <c r="M23" s="3"/>
    </row>
    <row r="25" spans="1:4" ht="15">
      <c r="A25" t="s">
        <v>325</v>
      </c>
      <c r="D25" s="23">
        <v>4</v>
      </c>
    </row>
    <row r="26" spans="2:13" ht="15">
      <c r="B26" s="13"/>
      <c r="C26" s="13"/>
      <c r="D26" s="13"/>
      <c r="E26" s="13"/>
      <c r="F26" s="13"/>
      <c r="G26" s="13"/>
      <c r="H26" s="13"/>
      <c r="I26" s="13"/>
      <c r="J26" s="13"/>
      <c r="K26" s="13"/>
      <c r="L26" s="13"/>
      <c r="M26" s="13"/>
    </row>
    <row r="27" ht="15">
      <c r="A27" s="3" t="s">
        <v>575</v>
      </c>
    </row>
    <row r="28" spans="1:12" ht="15">
      <c r="A28" t="s">
        <v>576</v>
      </c>
      <c r="H28" s="4">
        <v>294390</v>
      </c>
      <c r="L28" s="4">
        <v>42883</v>
      </c>
    </row>
    <row r="29" spans="1:12" ht="15">
      <c r="A29" t="s">
        <v>57</v>
      </c>
      <c r="H29" s="4">
        <v>4500</v>
      </c>
      <c r="L29" s="4">
        <v>655</v>
      </c>
    </row>
    <row r="30" spans="1:12" ht="15">
      <c r="A30" t="s">
        <v>59</v>
      </c>
      <c r="H30" s="5">
        <v>-176772</v>
      </c>
      <c r="L30" s="5">
        <v>-25750</v>
      </c>
    </row>
    <row r="32" spans="1:13" ht="15">
      <c r="A32" s="3" t="s">
        <v>577</v>
      </c>
      <c r="G32" s="3"/>
      <c r="H32" s="10">
        <v>122118</v>
      </c>
      <c r="I32" s="3"/>
      <c r="K32" s="3"/>
      <c r="L32" s="10">
        <v>17788</v>
      </c>
      <c r="M32" s="3"/>
    </row>
    <row r="34" spans="1:13" ht="15">
      <c r="A34" s="3" t="s">
        <v>578</v>
      </c>
      <c r="G34" s="3"/>
      <c r="H34" s="10">
        <v>123942</v>
      </c>
      <c r="I34" s="3"/>
      <c r="K34" s="3"/>
      <c r="L34" s="10">
        <v>18054</v>
      </c>
      <c r="M34" s="3"/>
    </row>
  </sheetData>
  <sheetProtection selectLockedCells="1" selectUnlockedCells="1"/>
  <mergeCells count="9">
    <mergeCell ref="A2:F2"/>
    <mergeCell ref="C5:D5"/>
    <mergeCell ref="G5:L5"/>
    <mergeCell ref="C6:D6"/>
    <mergeCell ref="G6:H6"/>
    <mergeCell ref="K6:L6"/>
    <mergeCell ref="B26:E26"/>
    <mergeCell ref="F26:I26"/>
    <mergeCell ref="J26:M2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579</v>
      </c>
      <c r="B2" s="1"/>
      <c r="C2" s="1"/>
      <c r="D2" s="1"/>
      <c r="E2" s="1"/>
      <c r="F2" s="1"/>
    </row>
    <row r="5" spans="3:8" ht="39.75" customHeight="1">
      <c r="C5" s="14" t="s">
        <v>580</v>
      </c>
      <c r="D5" s="14"/>
      <c r="E5" s="14"/>
      <c r="F5" s="14"/>
      <c r="G5" s="14"/>
      <c r="H5" s="14"/>
    </row>
    <row r="6" spans="3:8" ht="15">
      <c r="C6" s="2" t="s">
        <v>6</v>
      </c>
      <c r="D6" s="2"/>
      <c r="G6" s="2" t="s">
        <v>308</v>
      </c>
      <c r="H6" s="2"/>
    </row>
    <row r="7" ht="15">
      <c r="A7" s="3" t="s">
        <v>560</v>
      </c>
    </row>
    <row r="8" spans="1:8" ht="15">
      <c r="A8" t="s">
        <v>34</v>
      </c>
      <c r="D8" s="5">
        <v>-10882</v>
      </c>
      <c r="H8" s="5">
        <v>-1585</v>
      </c>
    </row>
    <row r="9" spans="1:8" ht="15">
      <c r="A9" t="s">
        <v>119</v>
      </c>
      <c r="D9" s="5">
        <v>-3745</v>
      </c>
      <c r="H9" s="5">
        <v>-546</v>
      </c>
    </row>
    <row r="11" spans="1:8" ht="15">
      <c r="A11" s="3" t="s">
        <v>561</v>
      </c>
      <c r="D11" s="5">
        <v>-14627</v>
      </c>
      <c r="H11" s="5">
        <v>-2131</v>
      </c>
    </row>
    <row r="12" ht="15">
      <c r="A12" s="3" t="s">
        <v>15</v>
      </c>
    </row>
    <row r="13" spans="1:8" ht="15">
      <c r="A13" t="s">
        <v>581</v>
      </c>
      <c r="D13" s="5">
        <v>-1622</v>
      </c>
      <c r="H13" s="5">
        <v>-236</v>
      </c>
    </row>
    <row r="15" spans="1:8" ht="15">
      <c r="A15" s="3" t="s">
        <v>20</v>
      </c>
      <c r="D15" s="5">
        <v>-16249</v>
      </c>
      <c r="H15" s="5">
        <v>-2367</v>
      </c>
    </row>
    <row r="16" spans="1:8" ht="15">
      <c r="A16" t="s">
        <v>21</v>
      </c>
      <c r="D16" s="7" t="s">
        <v>22</v>
      </c>
      <c r="H16" s="7" t="s">
        <v>22</v>
      </c>
    </row>
    <row r="18" spans="1:8" ht="15">
      <c r="A18" s="3" t="s">
        <v>349</v>
      </c>
      <c r="D18" s="5">
        <v>-16249</v>
      </c>
      <c r="H18" s="5">
        <v>-2367</v>
      </c>
    </row>
    <row r="19" spans="1:8" ht="15">
      <c r="A19" t="s">
        <v>24</v>
      </c>
      <c r="D19" s="7" t="s">
        <v>22</v>
      </c>
      <c r="H19" s="7" t="s">
        <v>22</v>
      </c>
    </row>
    <row r="21" spans="1:8" ht="15">
      <c r="A21" s="3" t="s">
        <v>565</v>
      </c>
      <c r="D21" s="5">
        <v>-16249</v>
      </c>
      <c r="H21" s="5">
        <v>-2367</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582</v>
      </c>
      <c r="B2" s="1"/>
      <c r="C2" s="1"/>
      <c r="D2" s="1"/>
      <c r="E2" s="1"/>
      <c r="F2" s="1"/>
    </row>
    <row r="5" spans="3:16" ht="39.75" customHeight="1">
      <c r="C5" s="14" t="s">
        <v>583</v>
      </c>
      <c r="D5" s="14"/>
      <c r="G5" s="14" t="s">
        <v>341</v>
      </c>
      <c r="H5" s="14"/>
      <c r="K5" s="14" t="s">
        <v>343</v>
      </c>
      <c r="L5" s="14"/>
      <c r="O5" s="14" t="s">
        <v>584</v>
      </c>
      <c r="P5" s="14"/>
    </row>
    <row r="6" spans="3:16" ht="15">
      <c r="C6" s="2" t="s">
        <v>6</v>
      </c>
      <c r="D6" s="2"/>
      <c r="G6" s="2" t="s">
        <v>6</v>
      </c>
      <c r="H6" s="2"/>
      <c r="K6" s="2" t="s">
        <v>6</v>
      </c>
      <c r="L6" s="2"/>
      <c r="O6" s="2" t="s">
        <v>6</v>
      </c>
      <c r="P6" s="2"/>
    </row>
    <row r="7" spans="1:16" ht="15">
      <c r="A7" s="3" t="s">
        <v>585</v>
      </c>
      <c r="D7" s="4">
        <v>294390</v>
      </c>
      <c r="H7" s="4">
        <v>4500</v>
      </c>
      <c r="L7" s="5">
        <v>-160523</v>
      </c>
      <c r="P7" s="4">
        <v>138367</v>
      </c>
    </row>
    <row r="8" spans="1:16" ht="15">
      <c r="A8" t="s">
        <v>586</v>
      </c>
      <c r="D8" s="7" t="s">
        <v>22</v>
      </c>
      <c r="H8" s="7" t="s">
        <v>22</v>
      </c>
      <c r="L8" s="5">
        <v>-16249</v>
      </c>
      <c r="P8" s="5">
        <v>-16249</v>
      </c>
    </row>
    <row r="10" spans="1:16" ht="15">
      <c r="A10" s="3" t="s">
        <v>587</v>
      </c>
      <c r="D10" s="4">
        <v>294390</v>
      </c>
      <c r="H10" s="4">
        <v>4500</v>
      </c>
      <c r="L10" s="5">
        <v>-176772</v>
      </c>
      <c r="P10" s="4">
        <v>122118</v>
      </c>
    </row>
  </sheetData>
  <sheetProtection selectLockedCells="1" selectUnlockedCells="1"/>
  <mergeCells count="9">
    <mergeCell ref="A2:F2"/>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588</v>
      </c>
      <c r="B2" s="1"/>
      <c r="C2" s="1"/>
      <c r="D2" s="1"/>
      <c r="E2" s="1"/>
      <c r="F2" s="1"/>
    </row>
    <row r="5" spans="3:8" ht="39.75" customHeight="1">
      <c r="C5" s="14" t="s">
        <v>589</v>
      </c>
      <c r="D5" s="14"/>
      <c r="E5" s="14"/>
      <c r="F5" s="14"/>
      <c r="G5" s="14"/>
      <c r="H5" s="14"/>
    </row>
    <row r="6" spans="3:8" ht="15" customHeight="1">
      <c r="C6" s="2" t="s">
        <v>6</v>
      </c>
      <c r="D6" s="2"/>
      <c r="G6" s="14" t="s">
        <v>332</v>
      </c>
      <c r="H6" s="14"/>
    </row>
    <row r="7" ht="15">
      <c r="A7" s="3" t="s">
        <v>355</v>
      </c>
    </row>
    <row r="8" spans="1:8" ht="15">
      <c r="A8" t="s">
        <v>349</v>
      </c>
      <c r="D8" s="5">
        <v>-16249</v>
      </c>
      <c r="H8" s="5">
        <v>-2367</v>
      </c>
    </row>
    <row r="9" ht="15">
      <c r="A9" s="3" t="s">
        <v>356</v>
      </c>
    </row>
    <row r="10" spans="1:8" ht="15">
      <c r="A10" t="s">
        <v>590</v>
      </c>
      <c r="D10" s="4">
        <v>22</v>
      </c>
      <c r="H10" s="4">
        <v>3</v>
      </c>
    </row>
    <row r="11" spans="1:8" ht="15">
      <c r="A11" t="s">
        <v>591</v>
      </c>
      <c r="D11" s="5">
        <v>-482</v>
      </c>
      <c r="H11" s="5">
        <v>-70</v>
      </c>
    </row>
    <row r="12" ht="15">
      <c r="A12" t="s">
        <v>364</v>
      </c>
    </row>
    <row r="13" spans="1:8" ht="15">
      <c r="A13" t="s">
        <v>44</v>
      </c>
      <c r="D13" s="4">
        <v>255</v>
      </c>
      <c r="H13" s="4">
        <v>37</v>
      </c>
    </row>
    <row r="14" spans="1:8" ht="15">
      <c r="A14" t="s">
        <v>315</v>
      </c>
      <c r="D14" s="5">
        <v>-1304</v>
      </c>
      <c r="H14" s="5">
        <v>-190</v>
      </c>
    </row>
    <row r="16" spans="1:8" ht="15">
      <c r="A16" s="3" t="s">
        <v>65</v>
      </c>
      <c r="D16" s="5">
        <v>-17758</v>
      </c>
      <c r="H16" s="5">
        <v>-2587</v>
      </c>
    </row>
    <row r="18" ht="15">
      <c r="A18" s="3" t="s">
        <v>365</v>
      </c>
    </row>
    <row r="19" spans="1:8" ht="15">
      <c r="A19" t="s">
        <v>368</v>
      </c>
      <c r="D19" s="5">
        <v>-30000</v>
      </c>
      <c r="H19" s="5">
        <v>-4370</v>
      </c>
    </row>
    <row r="20" spans="1:8" ht="15">
      <c r="A20" t="s">
        <v>592</v>
      </c>
      <c r="D20" s="4">
        <v>45000</v>
      </c>
      <c r="H20" s="4">
        <v>6555</v>
      </c>
    </row>
    <row r="21" spans="1:8" ht="15">
      <c r="A21" t="s">
        <v>593</v>
      </c>
      <c r="D21" s="4">
        <v>482</v>
      </c>
      <c r="H21" s="4">
        <v>70</v>
      </c>
    </row>
    <row r="23" spans="1:8" ht="15">
      <c r="A23" s="3" t="s">
        <v>594</v>
      </c>
      <c r="D23" s="4">
        <v>15482</v>
      </c>
      <c r="H23" s="4">
        <v>2255</v>
      </c>
    </row>
    <row r="25" spans="1:8" ht="15">
      <c r="A25" s="3" t="s">
        <v>380</v>
      </c>
      <c r="D25" s="7" t="s">
        <v>22</v>
      </c>
      <c r="H25" s="7" t="s">
        <v>22</v>
      </c>
    </row>
    <row r="27" spans="1:8" ht="15">
      <c r="A27" s="3" t="s">
        <v>595</v>
      </c>
      <c r="D27" s="5">
        <v>-2276</v>
      </c>
      <c r="H27" s="5">
        <v>-332</v>
      </c>
    </row>
    <row r="28" spans="1:8" ht="15">
      <c r="A28" t="s">
        <v>596</v>
      </c>
      <c r="D28" s="4">
        <v>95611</v>
      </c>
      <c r="H28" s="4">
        <v>13928</v>
      </c>
    </row>
    <row r="30" spans="1:8" ht="15">
      <c r="A30" t="s">
        <v>597</v>
      </c>
      <c r="D30" s="4">
        <v>93335</v>
      </c>
      <c r="H30" s="4">
        <v>13596</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Y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2" t="s">
        <v>62</v>
      </c>
      <c r="D3" s="2"/>
      <c r="E3" s="2"/>
      <c r="F3" s="2"/>
      <c r="G3" s="2"/>
      <c r="H3" s="2"/>
      <c r="I3" s="2"/>
      <c r="J3" s="2"/>
      <c r="K3" s="2"/>
      <c r="L3" s="2"/>
      <c r="O3" s="2" t="s">
        <v>63</v>
      </c>
      <c r="P3" s="2"/>
      <c r="Q3" s="2"/>
      <c r="R3" s="2"/>
      <c r="S3" s="2"/>
      <c r="T3" s="2"/>
      <c r="U3" s="2"/>
      <c r="V3" s="2"/>
      <c r="W3" s="2"/>
      <c r="X3" s="2"/>
    </row>
    <row r="4" spans="3:24" ht="15">
      <c r="C4" s="2" t="s">
        <v>3</v>
      </c>
      <c r="D4" s="2"/>
      <c r="G4" s="2" t="s">
        <v>4</v>
      </c>
      <c r="H4" s="2"/>
      <c r="I4" s="2"/>
      <c r="J4" s="2"/>
      <c r="K4" s="2"/>
      <c r="L4" s="2"/>
      <c r="O4" s="2" t="s">
        <v>4</v>
      </c>
      <c r="P4" s="2"/>
      <c r="S4" s="2" t="s">
        <v>5</v>
      </c>
      <c r="T4" s="2"/>
      <c r="U4" s="2"/>
      <c r="V4" s="2"/>
      <c r="W4" s="2"/>
      <c r="X4" s="2"/>
    </row>
    <row r="5" spans="3:24" ht="15">
      <c r="C5" s="2" t="s">
        <v>6</v>
      </c>
      <c r="D5" s="2"/>
      <c r="G5" s="2" t="s">
        <v>6</v>
      </c>
      <c r="H5" s="2"/>
      <c r="K5" s="2" t="s">
        <v>7</v>
      </c>
      <c r="L5" s="2"/>
      <c r="O5" s="2" t="s">
        <v>6</v>
      </c>
      <c r="P5" s="2"/>
      <c r="S5" s="2" t="s">
        <v>6</v>
      </c>
      <c r="T5" s="2"/>
      <c r="W5" s="2" t="s">
        <v>7</v>
      </c>
      <c r="X5" s="2"/>
    </row>
    <row r="6" spans="3:24" ht="15">
      <c r="C6" s="2" t="s">
        <v>33</v>
      </c>
      <c r="D6" s="2"/>
      <c r="E6" s="2"/>
      <c r="F6" s="2"/>
      <c r="G6" s="2"/>
      <c r="H6" s="2"/>
      <c r="I6" s="2"/>
      <c r="J6" s="2"/>
      <c r="K6" s="2"/>
      <c r="L6" s="2"/>
      <c r="O6" s="13"/>
      <c r="P6" s="13"/>
      <c r="S6" s="13"/>
      <c r="T6" s="13"/>
      <c r="W6" s="13"/>
      <c r="X6" s="13"/>
    </row>
    <row r="7" spans="1:24" ht="15">
      <c r="A7" t="s">
        <v>34</v>
      </c>
      <c r="D7" s="4">
        <v>2112</v>
      </c>
      <c r="H7" s="4">
        <v>1056</v>
      </c>
      <c r="L7" s="4">
        <v>154</v>
      </c>
      <c r="P7" s="4">
        <v>579</v>
      </c>
      <c r="T7" s="4">
        <v>308</v>
      </c>
      <c r="X7" s="4">
        <v>45</v>
      </c>
    </row>
    <row r="8" spans="1:24" ht="15">
      <c r="A8" t="s">
        <v>35</v>
      </c>
      <c r="D8" s="4">
        <v>4927</v>
      </c>
      <c r="H8" s="4">
        <v>2464</v>
      </c>
      <c r="L8" s="4">
        <v>359</v>
      </c>
      <c r="P8" s="4">
        <v>1350</v>
      </c>
      <c r="T8" s="4">
        <v>366048</v>
      </c>
      <c r="X8" s="4">
        <v>53321</v>
      </c>
    </row>
    <row r="10" spans="1:25" ht="15">
      <c r="A10" s="3" t="s">
        <v>36</v>
      </c>
      <c r="C10" s="3"/>
      <c r="D10" s="10">
        <v>7039</v>
      </c>
      <c r="E10" s="3"/>
      <c r="G10" s="3"/>
      <c r="H10" s="10">
        <v>3520</v>
      </c>
      <c r="I10" s="3"/>
      <c r="K10" s="3"/>
      <c r="L10" s="10">
        <v>513</v>
      </c>
      <c r="M10" s="3"/>
      <c r="O10" s="3"/>
      <c r="P10" s="10">
        <v>1929</v>
      </c>
      <c r="Q10" s="3"/>
      <c r="S10" s="3"/>
      <c r="T10" s="10">
        <v>366356</v>
      </c>
      <c r="U10" s="3"/>
      <c r="W10" s="3"/>
      <c r="X10" s="10">
        <v>53366</v>
      </c>
      <c r="Y10" s="3"/>
    </row>
  </sheetData>
  <sheetProtection selectLockedCells="1" selectUnlockedCells="1"/>
  <mergeCells count="16">
    <mergeCell ref="C3:L3"/>
    <mergeCell ref="O3:X3"/>
    <mergeCell ref="C4:D4"/>
    <mergeCell ref="G4:L4"/>
    <mergeCell ref="O4:P4"/>
    <mergeCell ref="S4:X4"/>
    <mergeCell ref="C5:D5"/>
    <mergeCell ref="G5:H5"/>
    <mergeCell ref="K5:L5"/>
    <mergeCell ref="O5:P5"/>
    <mergeCell ref="S5:T5"/>
    <mergeCell ref="W5:X5"/>
    <mergeCell ref="C6:L6"/>
    <mergeCell ref="O6:P6"/>
    <mergeCell ref="S6:T6"/>
    <mergeCell ref="W6:X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598</v>
      </c>
      <c r="B2" s="1"/>
      <c r="C2" s="1"/>
      <c r="D2" s="1"/>
      <c r="E2" s="1"/>
      <c r="F2" s="1"/>
    </row>
    <row r="5" spans="3:8" ht="15">
      <c r="C5" s="2" t="s">
        <v>599</v>
      </c>
      <c r="D5" s="2"/>
      <c r="E5" s="2"/>
      <c r="F5" s="2"/>
      <c r="G5" s="2"/>
      <c r="H5" s="2"/>
    </row>
    <row r="6" spans="3:8" ht="39.75" customHeight="1">
      <c r="C6" s="2" t="s">
        <v>6</v>
      </c>
      <c r="D6" s="2"/>
      <c r="G6" s="14" t="s">
        <v>332</v>
      </c>
      <c r="H6" s="14"/>
    </row>
    <row r="7" ht="15">
      <c r="A7" t="s">
        <v>438</v>
      </c>
    </row>
    <row r="8" spans="1:8" ht="15">
      <c r="A8" t="s">
        <v>439</v>
      </c>
      <c r="D8" s="4">
        <v>66</v>
      </c>
      <c r="H8" s="4">
        <v>10</v>
      </c>
    </row>
    <row r="9" spans="1:8" ht="15">
      <c r="A9" t="s">
        <v>441</v>
      </c>
      <c r="D9" s="4">
        <v>19</v>
      </c>
      <c r="H9" s="4">
        <v>3</v>
      </c>
    </row>
    <row r="10" spans="1:8" ht="15">
      <c r="A10" s="3" t="s">
        <v>600</v>
      </c>
      <c r="D10" s="4">
        <v>85</v>
      </c>
      <c r="H10" s="4">
        <v>13</v>
      </c>
    </row>
    <row r="11" spans="1:8" ht="15">
      <c r="A11" t="s">
        <v>444</v>
      </c>
      <c r="D11" s="5">
        <v>-42</v>
      </c>
      <c r="H11" s="5">
        <v>-7</v>
      </c>
    </row>
    <row r="13" spans="1:8" ht="15">
      <c r="A13" t="s">
        <v>445</v>
      </c>
      <c r="D13" s="4">
        <v>43</v>
      </c>
      <c r="H13" s="4">
        <v>6</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W4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601</v>
      </c>
      <c r="B2" s="1"/>
      <c r="C2" s="1"/>
      <c r="D2" s="1"/>
      <c r="E2" s="1"/>
      <c r="F2" s="1"/>
    </row>
    <row r="5" spans="5:22" ht="15">
      <c r="E5" s="2" t="s">
        <v>552</v>
      </c>
      <c r="F5" s="2"/>
      <c r="I5" s="2" t="s">
        <v>602</v>
      </c>
      <c r="J5" s="2"/>
      <c r="K5" s="2"/>
      <c r="L5" s="2"/>
      <c r="M5" s="2"/>
      <c r="N5" s="2"/>
      <c r="O5" s="2"/>
      <c r="P5" s="2"/>
      <c r="Q5" s="2"/>
      <c r="R5" s="2"/>
      <c r="S5" s="2"/>
      <c r="T5" s="2"/>
      <c r="U5" s="2"/>
      <c r="V5" s="2"/>
    </row>
    <row r="6" spans="5:22" ht="15">
      <c r="E6" s="2" t="s">
        <v>4</v>
      </c>
      <c r="F6" s="2"/>
      <c r="I6" s="2" t="s">
        <v>5</v>
      </c>
      <c r="J6" s="2"/>
      <c r="K6" s="2"/>
      <c r="L6" s="2"/>
      <c r="M6" s="2"/>
      <c r="N6" s="2"/>
      <c r="Q6" s="2" t="s">
        <v>5</v>
      </c>
      <c r="R6" s="2"/>
      <c r="S6" s="2"/>
      <c r="T6" s="2"/>
      <c r="U6" s="2"/>
      <c r="V6" s="2"/>
    </row>
    <row r="7" spans="3:22" ht="15">
      <c r="C7" s="17" t="s">
        <v>307</v>
      </c>
      <c r="E7" s="2" t="s">
        <v>6</v>
      </c>
      <c r="F7" s="2"/>
      <c r="I7" s="2" t="s">
        <v>6</v>
      </c>
      <c r="J7" s="2"/>
      <c r="M7" s="2" t="s">
        <v>308</v>
      </c>
      <c r="N7" s="2"/>
      <c r="Q7" s="2" t="s">
        <v>6</v>
      </c>
      <c r="R7" s="2"/>
      <c r="U7" s="2" t="s">
        <v>308</v>
      </c>
      <c r="V7" s="2"/>
    </row>
    <row r="8" spans="5:22" ht="15">
      <c r="E8" s="13"/>
      <c r="F8" s="13"/>
      <c r="I8" s="13"/>
      <c r="J8" s="13"/>
      <c r="M8" s="13"/>
      <c r="N8" s="13"/>
      <c r="Q8" s="2" t="s">
        <v>603</v>
      </c>
      <c r="R8" s="2"/>
      <c r="U8" s="2" t="s">
        <v>604</v>
      </c>
      <c r="V8" s="2"/>
    </row>
    <row r="9" spans="5:22" ht="15">
      <c r="E9" s="13"/>
      <c r="F9" s="13"/>
      <c r="I9" s="13"/>
      <c r="J9" s="13"/>
      <c r="M9" s="13"/>
      <c r="N9" s="13"/>
      <c r="Q9" s="2" t="s">
        <v>605</v>
      </c>
      <c r="R9" s="2"/>
      <c r="S9" s="2"/>
      <c r="T9" s="2"/>
      <c r="U9" s="2"/>
      <c r="V9" s="2"/>
    </row>
    <row r="10" spans="1:14" ht="15">
      <c r="A10" s="3" t="s">
        <v>309</v>
      </c>
      <c r="J10" s="13"/>
      <c r="K10" s="13"/>
      <c r="L10" s="13"/>
      <c r="M10" s="13"/>
      <c r="N10" s="13"/>
    </row>
    <row r="11" ht="15">
      <c r="A11" s="3" t="s">
        <v>310</v>
      </c>
    </row>
    <row r="12" spans="1:22" ht="15">
      <c r="A12" t="s">
        <v>41</v>
      </c>
      <c r="F12" s="4">
        <v>1588278</v>
      </c>
      <c r="J12" s="4">
        <v>1269054</v>
      </c>
      <c r="N12" s="4">
        <v>184859</v>
      </c>
      <c r="R12" s="4">
        <v>1269054</v>
      </c>
      <c r="V12" s="4">
        <v>184859</v>
      </c>
    </row>
    <row r="13" spans="1:22" ht="15">
      <c r="A13" t="s">
        <v>42</v>
      </c>
      <c r="C13" s="23">
        <v>9</v>
      </c>
      <c r="F13" s="4">
        <v>92653</v>
      </c>
      <c r="J13" s="4">
        <v>147806</v>
      </c>
      <c r="N13" s="4">
        <v>21530</v>
      </c>
      <c r="R13" s="4">
        <v>147806</v>
      </c>
      <c r="V13" s="4">
        <v>21530</v>
      </c>
    </row>
    <row r="14" spans="1:22" ht="15">
      <c r="A14" t="s">
        <v>43</v>
      </c>
      <c r="C14" s="23">
        <v>18</v>
      </c>
      <c r="F14" s="4">
        <v>11000</v>
      </c>
      <c r="J14" s="4">
        <v>11000</v>
      </c>
      <c r="N14" s="4">
        <v>1602</v>
      </c>
      <c r="R14" s="4">
        <v>11000</v>
      </c>
      <c r="V14" s="4">
        <v>1602</v>
      </c>
    </row>
    <row r="15" spans="1:22" ht="15">
      <c r="A15" t="s">
        <v>44</v>
      </c>
      <c r="C15" s="23">
        <v>3</v>
      </c>
      <c r="F15" s="4">
        <v>88972</v>
      </c>
      <c r="J15" s="4">
        <v>96139</v>
      </c>
      <c r="N15" s="4">
        <v>14004</v>
      </c>
      <c r="R15" s="4">
        <v>96139</v>
      </c>
      <c r="V15" s="4">
        <v>14004</v>
      </c>
    </row>
    <row r="16" spans="1:22" ht="15">
      <c r="A16" t="s">
        <v>45</v>
      </c>
      <c r="C16" s="18" t="s">
        <v>606</v>
      </c>
      <c r="F16" s="4">
        <v>255958</v>
      </c>
      <c r="J16" s="4">
        <v>80420</v>
      </c>
      <c r="N16" s="4">
        <v>11714</v>
      </c>
      <c r="R16" s="4">
        <v>80420</v>
      </c>
      <c r="V16" s="4">
        <v>11714</v>
      </c>
    </row>
    <row r="18" spans="1:22" ht="15">
      <c r="A18" s="3" t="s">
        <v>46</v>
      </c>
      <c r="F18" s="4">
        <v>2036861</v>
      </c>
      <c r="J18" s="4">
        <v>1604419</v>
      </c>
      <c r="N18" s="4">
        <v>233709</v>
      </c>
      <c r="R18" s="4">
        <v>1604419</v>
      </c>
      <c r="V18" s="4">
        <v>233709</v>
      </c>
    </row>
    <row r="19" spans="1:22" ht="15">
      <c r="A19" t="s">
        <v>47</v>
      </c>
      <c r="C19" s="23">
        <v>5</v>
      </c>
      <c r="F19" s="4">
        <v>27659</v>
      </c>
      <c r="J19" s="4">
        <v>25118</v>
      </c>
      <c r="N19" s="4">
        <v>3659</v>
      </c>
      <c r="R19" s="4">
        <v>25118</v>
      </c>
      <c r="V19" s="4">
        <v>3659</v>
      </c>
    </row>
    <row r="20" spans="1:22" ht="15">
      <c r="A20" s="22" t="s">
        <v>607</v>
      </c>
      <c r="C20" s="23">
        <v>6</v>
      </c>
      <c r="F20" s="7" t="s">
        <v>22</v>
      </c>
      <c r="J20" s="4">
        <v>14383</v>
      </c>
      <c r="N20" s="4">
        <v>2095</v>
      </c>
      <c r="R20" s="4">
        <v>14383</v>
      </c>
      <c r="V20" s="4">
        <v>2095</v>
      </c>
    </row>
    <row r="21" spans="1:22" ht="15">
      <c r="A21" t="s">
        <v>49</v>
      </c>
      <c r="C21" s="23">
        <v>7</v>
      </c>
      <c r="F21" s="4">
        <v>148844</v>
      </c>
      <c r="J21" s="4">
        <v>148844</v>
      </c>
      <c r="N21" s="4">
        <v>21682</v>
      </c>
      <c r="R21" s="4">
        <v>148844</v>
      </c>
      <c r="V21" s="4">
        <v>21682</v>
      </c>
    </row>
    <row r="22" spans="1:22" ht="15">
      <c r="A22" t="s">
        <v>50</v>
      </c>
      <c r="C22" s="23">
        <v>8</v>
      </c>
      <c r="F22" s="4">
        <v>162574</v>
      </c>
      <c r="J22" s="4">
        <v>162574</v>
      </c>
      <c r="N22" s="4">
        <v>23682</v>
      </c>
      <c r="R22" s="4">
        <v>162574</v>
      </c>
      <c r="V22" s="4">
        <v>23682</v>
      </c>
    </row>
    <row r="24" spans="1:23" ht="15">
      <c r="A24" s="3" t="s">
        <v>51</v>
      </c>
      <c r="E24" s="3"/>
      <c r="F24" s="10">
        <v>2375938</v>
      </c>
      <c r="G24" s="3"/>
      <c r="I24" s="3"/>
      <c r="J24" s="10">
        <v>1955338</v>
      </c>
      <c r="K24" s="3"/>
      <c r="M24" s="3"/>
      <c r="N24" s="10">
        <v>284827</v>
      </c>
      <c r="O24" s="3"/>
      <c r="Q24" s="3"/>
      <c r="R24" s="10">
        <v>1955338</v>
      </c>
      <c r="S24" s="3"/>
      <c r="U24" s="3"/>
      <c r="V24" s="10">
        <v>284827</v>
      </c>
      <c r="W24" s="3"/>
    </row>
    <row r="26" ht="15">
      <c r="A26" s="3" t="s">
        <v>312</v>
      </c>
    </row>
    <row r="27" ht="15">
      <c r="A27" s="3" t="s">
        <v>313</v>
      </c>
    </row>
    <row r="28" spans="1:22" ht="15">
      <c r="A28" t="s">
        <v>314</v>
      </c>
      <c r="C28" s="23">
        <v>9</v>
      </c>
      <c r="F28" s="4">
        <v>80000</v>
      </c>
      <c r="J28" s="4">
        <v>50000</v>
      </c>
      <c r="N28" s="4">
        <v>7283</v>
      </c>
      <c r="R28" s="4">
        <v>50000</v>
      </c>
      <c r="V28" s="4">
        <v>7283</v>
      </c>
    </row>
    <row r="29" spans="1:22" ht="15">
      <c r="A29" t="s">
        <v>315</v>
      </c>
      <c r="C29" s="23">
        <v>10</v>
      </c>
      <c r="F29" s="4">
        <v>67674</v>
      </c>
      <c r="J29" s="4">
        <v>76370</v>
      </c>
      <c r="N29" s="4">
        <v>11125</v>
      </c>
      <c r="R29" s="4">
        <v>76370</v>
      </c>
      <c r="V29" s="4">
        <v>11125</v>
      </c>
    </row>
    <row r="30" spans="1:22" ht="15">
      <c r="A30" t="s">
        <v>317</v>
      </c>
      <c r="C30" s="23">
        <v>18</v>
      </c>
      <c r="F30" s="4">
        <v>14151</v>
      </c>
      <c r="J30" s="7" t="s">
        <v>22</v>
      </c>
      <c r="N30" s="7" t="s">
        <v>22</v>
      </c>
      <c r="R30" s="7" t="s">
        <v>22</v>
      </c>
      <c r="V30" s="7" t="s">
        <v>22</v>
      </c>
    </row>
    <row r="31" spans="1:22" ht="15">
      <c r="A31" t="s">
        <v>608</v>
      </c>
      <c r="C31" s="23">
        <v>6</v>
      </c>
      <c r="F31" s="7" t="s">
        <v>22</v>
      </c>
      <c r="J31" s="4">
        <v>5532</v>
      </c>
      <c r="N31" s="4">
        <v>806</v>
      </c>
      <c r="R31" s="4">
        <v>5532</v>
      </c>
      <c r="V31" s="4">
        <v>806</v>
      </c>
    </row>
    <row r="32" spans="1:22" ht="15">
      <c r="A32" t="s">
        <v>318</v>
      </c>
      <c r="C32" s="23">
        <v>23</v>
      </c>
      <c r="F32" s="4">
        <v>178715</v>
      </c>
      <c r="J32" s="4">
        <v>231390</v>
      </c>
      <c r="N32" s="4">
        <v>33706</v>
      </c>
      <c r="R32" s="4">
        <v>231390</v>
      </c>
      <c r="V32" s="4">
        <v>33706</v>
      </c>
    </row>
    <row r="33" spans="1:22" ht="15">
      <c r="A33" t="s">
        <v>319</v>
      </c>
      <c r="C33" s="18" t="s">
        <v>320</v>
      </c>
      <c r="F33" s="4">
        <v>5618</v>
      </c>
      <c r="J33" s="4">
        <v>50151</v>
      </c>
      <c r="N33" s="4">
        <v>7305</v>
      </c>
      <c r="R33" s="7" t="s">
        <v>22</v>
      </c>
      <c r="V33" s="7" t="s">
        <v>22</v>
      </c>
    </row>
    <row r="35" spans="1:23" ht="15">
      <c r="A35" s="3" t="s">
        <v>321</v>
      </c>
      <c r="E35" s="3"/>
      <c r="F35" s="10">
        <v>346158</v>
      </c>
      <c r="G35" s="3"/>
      <c r="I35" s="3"/>
      <c r="J35" s="10">
        <v>413443</v>
      </c>
      <c r="K35" s="3"/>
      <c r="M35" s="3"/>
      <c r="N35" s="10">
        <v>60225</v>
      </c>
      <c r="O35" s="3"/>
      <c r="Q35" s="3"/>
      <c r="R35" s="10">
        <v>363292</v>
      </c>
      <c r="S35" s="3"/>
      <c r="U35" s="3"/>
      <c r="V35" s="10">
        <v>52920</v>
      </c>
      <c r="W35" s="3"/>
    </row>
    <row r="36" spans="1:22" ht="15">
      <c r="A36" t="s">
        <v>322</v>
      </c>
      <c r="C36" s="23">
        <v>14</v>
      </c>
      <c r="F36" s="4">
        <v>67026</v>
      </c>
      <c r="J36" s="4">
        <v>67138</v>
      </c>
      <c r="N36" s="4">
        <v>9780</v>
      </c>
      <c r="R36" s="4">
        <v>67138</v>
      </c>
      <c r="V36" s="4">
        <v>9780</v>
      </c>
    </row>
    <row r="37" spans="1:22" ht="15">
      <c r="A37" t="s">
        <v>609</v>
      </c>
      <c r="C37" s="23">
        <v>6</v>
      </c>
      <c r="F37" s="7" t="s">
        <v>22</v>
      </c>
      <c r="J37" s="4">
        <v>6536</v>
      </c>
      <c r="N37" s="4">
        <v>952</v>
      </c>
      <c r="R37" s="4">
        <v>6536</v>
      </c>
      <c r="V37" s="4">
        <v>952</v>
      </c>
    </row>
    <row r="38" spans="1:22" ht="15">
      <c r="A38" t="s">
        <v>324</v>
      </c>
      <c r="C38" s="24">
        <v>2.7</v>
      </c>
      <c r="F38" s="4">
        <v>2500</v>
      </c>
      <c r="J38" s="4">
        <v>3920</v>
      </c>
      <c r="N38" s="4">
        <v>571</v>
      </c>
      <c r="R38" s="4">
        <v>3920</v>
      </c>
      <c r="V38" s="4">
        <v>571</v>
      </c>
    </row>
    <row r="40" spans="1:23" ht="15">
      <c r="A40" s="3" t="s">
        <v>52</v>
      </c>
      <c r="E40" s="3"/>
      <c r="F40" s="10">
        <v>415684</v>
      </c>
      <c r="G40" s="3"/>
      <c r="I40" s="3"/>
      <c r="J40" s="10">
        <v>491037</v>
      </c>
      <c r="K40" s="3"/>
      <c r="M40" s="3"/>
      <c r="N40" s="10">
        <v>71528</v>
      </c>
      <c r="O40" s="3"/>
      <c r="Q40" s="3"/>
      <c r="R40" s="10">
        <v>440886</v>
      </c>
      <c r="S40" s="3"/>
      <c r="U40" s="3"/>
      <c r="V40" s="10">
        <v>64223</v>
      </c>
      <c r="W40" s="3"/>
    </row>
    <row r="42" spans="1:3" ht="15">
      <c r="A42" t="s">
        <v>325</v>
      </c>
      <c r="C42" s="23">
        <v>22</v>
      </c>
    </row>
    <row r="43" spans="2:23" ht="15">
      <c r="B43" s="13"/>
      <c r="C43" s="13"/>
      <c r="D43" s="13"/>
      <c r="E43" s="13"/>
      <c r="F43" s="13"/>
      <c r="G43" s="13"/>
      <c r="H43" s="13"/>
      <c r="I43" s="13"/>
      <c r="J43" s="13"/>
      <c r="K43" s="13"/>
      <c r="L43" s="13"/>
      <c r="M43" s="13"/>
      <c r="N43" s="13"/>
      <c r="O43" s="13"/>
      <c r="P43" s="13"/>
      <c r="Q43" s="13"/>
      <c r="R43" s="13"/>
      <c r="S43" s="13"/>
      <c r="T43" s="13"/>
      <c r="U43" s="13"/>
      <c r="V43" s="13"/>
      <c r="W43" s="13"/>
    </row>
    <row r="44" ht="15">
      <c r="A44" s="3" t="s">
        <v>76</v>
      </c>
    </row>
    <row r="45" spans="1:22" ht="15">
      <c r="A45" s="22" t="s">
        <v>610</v>
      </c>
      <c r="C45" s="23">
        <v>13</v>
      </c>
      <c r="F45" s="4">
        <v>687482</v>
      </c>
      <c r="J45" s="4">
        <v>687482</v>
      </c>
      <c r="N45" s="4">
        <v>100143</v>
      </c>
      <c r="R45" s="7" t="s">
        <v>22</v>
      </c>
      <c r="V45" s="7" t="s">
        <v>22</v>
      </c>
    </row>
    <row r="46" spans="1:22" ht="15">
      <c r="A46" s="22" t="s">
        <v>611</v>
      </c>
      <c r="C46" s="23">
        <v>13</v>
      </c>
      <c r="F46" s="4">
        <v>921243</v>
      </c>
      <c r="J46" s="4">
        <v>921243</v>
      </c>
      <c r="N46" s="4">
        <v>134194</v>
      </c>
      <c r="R46" s="7" t="s">
        <v>22</v>
      </c>
      <c r="V46" s="7" t="s">
        <v>22</v>
      </c>
    </row>
    <row r="47" spans="1:22" ht="15">
      <c r="A47" s="22" t="s">
        <v>612</v>
      </c>
      <c r="C47" s="23">
        <v>13</v>
      </c>
      <c r="F47" s="4">
        <v>1306633</v>
      </c>
      <c r="J47" s="4">
        <v>1306633</v>
      </c>
      <c r="N47" s="4">
        <v>190333</v>
      </c>
      <c r="R47" s="7" t="s">
        <v>22</v>
      </c>
      <c r="V47" s="7" t="s">
        <v>22</v>
      </c>
    </row>
    <row r="49" spans="1:23" ht="15">
      <c r="A49" s="3" t="s">
        <v>53</v>
      </c>
      <c r="E49" s="3"/>
      <c r="F49" s="10">
        <v>2915358</v>
      </c>
      <c r="G49" s="3"/>
      <c r="I49" s="3"/>
      <c r="J49" s="10">
        <v>2915358</v>
      </c>
      <c r="K49" s="3"/>
      <c r="M49" s="3"/>
      <c r="N49" s="10">
        <v>424670</v>
      </c>
      <c r="O49" s="3"/>
      <c r="Q49" s="3"/>
      <c r="R49" s="8" t="s">
        <v>22</v>
      </c>
      <c r="S49" s="3"/>
      <c r="U49" s="3"/>
      <c r="V49" s="8" t="s">
        <v>22</v>
      </c>
      <c r="W49" s="3"/>
    </row>
  </sheetData>
  <sheetProtection selectLockedCells="1" selectUnlockedCells="1"/>
  <mergeCells count="27">
    <mergeCell ref="A2:F2"/>
    <mergeCell ref="E5:F5"/>
    <mergeCell ref="I5:V5"/>
    <mergeCell ref="E6:F6"/>
    <mergeCell ref="I6:N6"/>
    <mergeCell ref="Q6:V6"/>
    <mergeCell ref="E7:F7"/>
    <mergeCell ref="I7:J7"/>
    <mergeCell ref="M7:N7"/>
    <mergeCell ref="Q7:R7"/>
    <mergeCell ref="U7:V7"/>
    <mergeCell ref="E8:F8"/>
    <mergeCell ref="I8:J8"/>
    <mergeCell ref="M8:N8"/>
    <mergeCell ref="Q8:R8"/>
    <mergeCell ref="U8:V8"/>
    <mergeCell ref="E9:F9"/>
    <mergeCell ref="I9:J9"/>
    <mergeCell ref="M9:N9"/>
    <mergeCell ref="Q9:V9"/>
    <mergeCell ref="J10:N10"/>
    <mergeCell ref="B43:C43"/>
    <mergeCell ref="D43:G43"/>
    <mergeCell ref="H43:K43"/>
    <mergeCell ref="L43:O43"/>
    <mergeCell ref="P43:S43"/>
    <mergeCell ref="T43:W43"/>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613</v>
      </c>
      <c r="B2" s="1"/>
      <c r="C2" s="1"/>
      <c r="D2" s="1"/>
      <c r="E2" s="1"/>
      <c r="F2" s="1"/>
    </row>
    <row r="5" spans="3:24" ht="15">
      <c r="C5" s="13"/>
      <c r="D5" s="13"/>
      <c r="G5" s="2" t="s">
        <v>552</v>
      </c>
      <c r="H5" s="2"/>
      <c r="K5" s="2" t="s">
        <v>602</v>
      </c>
      <c r="L5" s="2"/>
      <c r="M5" s="2"/>
      <c r="N5" s="2"/>
      <c r="O5" s="2"/>
      <c r="P5" s="2"/>
      <c r="Q5" s="2"/>
      <c r="R5" s="2"/>
      <c r="S5" s="2"/>
      <c r="T5" s="2"/>
      <c r="U5" s="2"/>
      <c r="V5" s="2"/>
      <c r="W5" s="2"/>
      <c r="X5" s="2"/>
    </row>
    <row r="6" spans="3:24" ht="15">
      <c r="C6" s="13"/>
      <c r="D6" s="13"/>
      <c r="G6" s="2" t="s">
        <v>4</v>
      </c>
      <c r="H6" s="2"/>
      <c r="K6" s="2" t="s">
        <v>5</v>
      </c>
      <c r="L6" s="2"/>
      <c r="M6" s="2"/>
      <c r="N6" s="2"/>
      <c r="O6" s="2"/>
      <c r="P6" s="2"/>
      <c r="S6" s="2" t="s">
        <v>5</v>
      </c>
      <c r="T6" s="2"/>
      <c r="U6" s="2"/>
      <c r="V6" s="2"/>
      <c r="W6" s="2"/>
      <c r="X6" s="2"/>
    </row>
    <row r="7" spans="3:24" ht="15">
      <c r="C7" s="2" t="s">
        <v>307</v>
      </c>
      <c r="D7" s="2"/>
      <c r="G7" s="2" t="s">
        <v>6</v>
      </c>
      <c r="H7" s="2"/>
      <c r="K7" s="2" t="s">
        <v>6</v>
      </c>
      <c r="L7" s="2"/>
      <c r="O7" s="2" t="s">
        <v>308</v>
      </c>
      <c r="P7" s="2"/>
      <c r="S7" s="2" t="s">
        <v>6</v>
      </c>
      <c r="T7" s="2"/>
      <c r="W7" s="2" t="s">
        <v>308</v>
      </c>
      <c r="X7" s="2"/>
    </row>
    <row r="8" spans="3:24" ht="15">
      <c r="C8" s="13"/>
      <c r="D8" s="13"/>
      <c r="G8" s="13"/>
      <c r="H8" s="13"/>
      <c r="K8" s="13"/>
      <c r="L8" s="13"/>
      <c r="O8" s="13"/>
      <c r="P8" s="13"/>
      <c r="S8" s="2" t="s">
        <v>603</v>
      </c>
      <c r="T8" s="2"/>
      <c r="W8" s="2" t="s">
        <v>604</v>
      </c>
      <c r="X8" s="2"/>
    </row>
    <row r="9" spans="3:24" ht="15">
      <c r="C9" s="13"/>
      <c r="D9" s="13"/>
      <c r="G9" s="13"/>
      <c r="H9" s="13"/>
      <c r="K9" s="13"/>
      <c r="L9" s="13"/>
      <c r="O9" s="13"/>
      <c r="P9" s="13"/>
      <c r="S9" s="2" t="s">
        <v>605</v>
      </c>
      <c r="T9" s="2"/>
      <c r="U9" s="2"/>
      <c r="V9" s="2"/>
      <c r="W9" s="2"/>
      <c r="X9" s="2"/>
    </row>
    <row r="10" ht="15">
      <c r="A10" s="3" t="s">
        <v>54</v>
      </c>
    </row>
    <row r="11" spans="1:24" ht="15">
      <c r="A11" s="22" t="s">
        <v>614</v>
      </c>
      <c r="D11" s="4">
        <v>12</v>
      </c>
      <c r="H11" s="4">
        <v>6</v>
      </c>
      <c r="L11" s="4">
        <v>6</v>
      </c>
      <c r="P11" s="4">
        <v>1</v>
      </c>
      <c r="T11" s="4">
        <v>69</v>
      </c>
      <c r="X11" s="4">
        <v>10</v>
      </c>
    </row>
    <row r="12" spans="1:24" ht="15">
      <c r="A12" t="s">
        <v>56</v>
      </c>
      <c r="H12" s="5">
        <v>-1</v>
      </c>
      <c r="L12" s="5">
        <v>-1</v>
      </c>
      <c r="P12" s="5">
        <v>0</v>
      </c>
      <c r="T12" s="5">
        <v>-1</v>
      </c>
      <c r="X12" s="5">
        <v>0</v>
      </c>
    </row>
    <row r="13" spans="1:24" ht="15">
      <c r="A13" t="s">
        <v>57</v>
      </c>
      <c r="H13" s="7" t="s">
        <v>22</v>
      </c>
      <c r="L13" s="4">
        <v>366356</v>
      </c>
      <c r="P13" s="4">
        <v>53366</v>
      </c>
      <c r="T13" s="4">
        <v>3381953</v>
      </c>
      <c r="X13" s="4">
        <v>492637</v>
      </c>
    </row>
    <row r="14" spans="1:24" ht="15">
      <c r="A14" t="s">
        <v>58</v>
      </c>
      <c r="H14" s="4">
        <v>59380</v>
      </c>
      <c r="L14" s="4">
        <v>54408</v>
      </c>
      <c r="P14" s="4">
        <v>7925</v>
      </c>
      <c r="T14" s="4">
        <v>54408</v>
      </c>
      <c r="X14" s="4">
        <v>7925</v>
      </c>
    </row>
    <row r="15" spans="1:24" ht="15">
      <c r="A15" t="s">
        <v>59</v>
      </c>
      <c r="H15" s="5">
        <v>-1014489</v>
      </c>
      <c r="L15" s="5">
        <v>-1871826</v>
      </c>
      <c r="P15" s="5">
        <v>-272663</v>
      </c>
      <c r="T15" s="5">
        <v>-1921977</v>
      </c>
      <c r="X15" s="5">
        <v>-279968</v>
      </c>
    </row>
    <row r="17" spans="1:25" ht="15">
      <c r="A17" s="3" t="s">
        <v>60</v>
      </c>
      <c r="G17" s="3"/>
      <c r="H17" s="6">
        <v>-955104</v>
      </c>
      <c r="I17" s="3"/>
      <c r="K17" s="3"/>
      <c r="L17" s="6">
        <v>-1451057</v>
      </c>
      <c r="M17" s="3"/>
      <c r="O17" s="3"/>
      <c r="P17" s="6">
        <v>-211371</v>
      </c>
      <c r="Q17" s="3"/>
      <c r="S17" s="3"/>
      <c r="T17" s="10">
        <v>1514452</v>
      </c>
      <c r="U17" s="3"/>
      <c r="W17" s="3"/>
      <c r="X17" s="10">
        <v>220604</v>
      </c>
      <c r="Y17" s="3"/>
    </row>
    <row r="19" spans="1:25" ht="15">
      <c r="A19" s="3" t="s">
        <v>61</v>
      </c>
      <c r="G19" s="3"/>
      <c r="H19" s="10">
        <v>2375938</v>
      </c>
      <c r="I19" s="3"/>
      <c r="K19" s="3"/>
      <c r="L19" s="10">
        <v>1955338</v>
      </c>
      <c r="M19" s="3"/>
      <c r="O19" s="3"/>
      <c r="P19" s="10">
        <v>284827</v>
      </c>
      <c r="Q19" s="3"/>
      <c r="S19" s="3"/>
      <c r="T19" s="10">
        <v>1955338</v>
      </c>
      <c r="U19" s="3"/>
      <c r="W19" s="3"/>
      <c r="X19" s="10">
        <v>284827</v>
      </c>
      <c r="Y19" s="3"/>
    </row>
  </sheetData>
  <sheetProtection selectLockedCells="1" selectUnlockedCells="1"/>
  <mergeCells count="25">
    <mergeCell ref="A2:F2"/>
    <mergeCell ref="C5:D5"/>
    <mergeCell ref="G5:H5"/>
    <mergeCell ref="K5:X5"/>
    <mergeCell ref="C6:D6"/>
    <mergeCell ref="G6:H6"/>
    <mergeCell ref="K6:P6"/>
    <mergeCell ref="S6:X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X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P33"/>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615</v>
      </c>
      <c r="B2" s="1"/>
      <c r="C2" s="1"/>
      <c r="D2" s="1"/>
      <c r="E2" s="1"/>
      <c r="F2" s="1"/>
    </row>
    <row r="5" spans="3:16" ht="15">
      <c r="C5" s="13"/>
      <c r="D5" s="13"/>
      <c r="G5" s="2" t="s">
        <v>616</v>
      </c>
      <c r="H5" s="2"/>
      <c r="I5" s="2"/>
      <c r="J5" s="2"/>
      <c r="K5" s="2"/>
      <c r="L5" s="2"/>
      <c r="M5" s="2"/>
      <c r="N5" s="2"/>
      <c r="O5" s="2"/>
      <c r="P5" s="2"/>
    </row>
    <row r="6" spans="3:16" ht="15">
      <c r="C6" s="13"/>
      <c r="D6" s="13"/>
      <c r="G6" s="2" t="s">
        <v>4</v>
      </c>
      <c r="H6" s="2"/>
      <c r="K6" s="2" t="s">
        <v>5</v>
      </c>
      <c r="L6" s="2"/>
      <c r="M6" s="2"/>
      <c r="N6" s="2"/>
      <c r="O6" s="2"/>
      <c r="P6" s="2"/>
    </row>
    <row r="7" spans="3:16" ht="15" customHeight="1">
      <c r="C7" s="2" t="s">
        <v>307</v>
      </c>
      <c r="D7" s="2"/>
      <c r="G7" s="2" t="s">
        <v>6</v>
      </c>
      <c r="H7" s="2"/>
      <c r="K7" s="2" t="s">
        <v>6</v>
      </c>
      <c r="L7" s="2"/>
      <c r="O7" s="14" t="s">
        <v>617</v>
      </c>
      <c r="P7" s="14"/>
    </row>
    <row r="8" ht="15">
      <c r="A8" s="3" t="s">
        <v>10</v>
      </c>
    </row>
    <row r="9" spans="1:16" ht="15">
      <c r="A9" t="s">
        <v>11</v>
      </c>
      <c r="D9" s="23">
        <v>18</v>
      </c>
      <c r="H9" s="4">
        <v>21377</v>
      </c>
      <c r="L9" s="4">
        <v>15000</v>
      </c>
      <c r="P9" s="4">
        <v>2185</v>
      </c>
    </row>
    <row r="10" ht="15">
      <c r="A10" s="3" t="s">
        <v>12</v>
      </c>
    </row>
    <row r="11" spans="1:16" ht="15">
      <c r="A11" t="s">
        <v>34</v>
      </c>
      <c r="D11" s="23">
        <v>18</v>
      </c>
      <c r="H11" s="5">
        <v>-202693</v>
      </c>
      <c r="L11" s="5">
        <v>-265084</v>
      </c>
      <c r="P11" s="5">
        <v>-38614</v>
      </c>
    </row>
    <row r="12" spans="1:16" ht="15">
      <c r="A12" t="s">
        <v>119</v>
      </c>
      <c r="H12" s="5">
        <v>-18687</v>
      </c>
      <c r="L12" s="5">
        <v>-574584</v>
      </c>
      <c r="P12" s="5">
        <v>-83698</v>
      </c>
    </row>
    <row r="14" spans="1:16" ht="15">
      <c r="A14" s="3" t="s">
        <v>15</v>
      </c>
      <c r="H14" s="5">
        <v>-200003</v>
      </c>
      <c r="L14" s="5">
        <v>-824668</v>
      </c>
      <c r="P14" s="5">
        <v>-120127</v>
      </c>
    </row>
    <row r="15" spans="1:16" ht="15">
      <c r="A15" t="s">
        <v>16</v>
      </c>
      <c r="H15" s="4">
        <v>980</v>
      </c>
      <c r="L15" s="4">
        <v>12818</v>
      </c>
      <c r="P15" s="4">
        <v>1867</v>
      </c>
    </row>
    <row r="16" spans="1:16" ht="15">
      <c r="A16" t="s">
        <v>17</v>
      </c>
      <c r="H16" s="5">
        <v>-9097</v>
      </c>
      <c r="L16" s="5">
        <v>-1936</v>
      </c>
      <c r="P16" s="5">
        <v>-282</v>
      </c>
    </row>
    <row r="17" spans="1:16" ht="15">
      <c r="A17" t="s">
        <v>18</v>
      </c>
      <c r="D17" s="23">
        <v>19</v>
      </c>
      <c r="H17" s="5">
        <v>-21594</v>
      </c>
      <c r="L17" s="4">
        <v>303</v>
      </c>
      <c r="P17" s="4">
        <v>44</v>
      </c>
    </row>
    <row r="18" spans="1:16" ht="15">
      <c r="A18" t="s">
        <v>19</v>
      </c>
      <c r="D18" s="24">
        <v>2.4</v>
      </c>
      <c r="H18" s="4">
        <v>62994</v>
      </c>
      <c r="L18" s="5">
        <v>-43854</v>
      </c>
      <c r="P18" s="5">
        <v>-6388</v>
      </c>
    </row>
    <row r="20" spans="1:16" ht="15">
      <c r="A20" s="3" t="s">
        <v>20</v>
      </c>
      <c r="H20" s="5">
        <v>-166720</v>
      </c>
      <c r="L20" s="5">
        <v>-857337</v>
      </c>
      <c r="P20" s="5">
        <v>-124886</v>
      </c>
    </row>
    <row r="21" spans="1:16" ht="15">
      <c r="A21" t="s">
        <v>21</v>
      </c>
      <c r="D21" s="23">
        <v>11</v>
      </c>
      <c r="H21" s="7" t="s">
        <v>22</v>
      </c>
      <c r="L21" s="7" t="s">
        <v>22</v>
      </c>
      <c r="P21" s="7" t="s">
        <v>22</v>
      </c>
    </row>
    <row r="23" spans="1:16" ht="15">
      <c r="A23" s="3" t="s">
        <v>333</v>
      </c>
      <c r="H23" s="5">
        <v>-166720</v>
      </c>
      <c r="L23" s="5">
        <v>-857337</v>
      </c>
      <c r="P23" s="5">
        <v>-124886</v>
      </c>
    </row>
    <row r="24" ht="15">
      <c r="A24" t="s">
        <v>24</v>
      </c>
    </row>
    <row r="25" spans="1:16" ht="15">
      <c r="A25" t="s">
        <v>25</v>
      </c>
      <c r="H25" s="5">
        <v>-7446</v>
      </c>
      <c r="L25" s="5">
        <v>-4972</v>
      </c>
      <c r="P25" s="5">
        <v>-724</v>
      </c>
    </row>
    <row r="27" spans="1:16" ht="15">
      <c r="A27" s="9" t="s">
        <v>334</v>
      </c>
      <c r="H27" s="5">
        <v>-174166</v>
      </c>
      <c r="L27" s="5">
        <v>-862309</v>
      </c>
      <c r="P27" s="5">
        <v>-125610</v>
      </c>
    </row>
    <row r="29" spans="1:16" ht="15">
      <c r="A29" s="3" t="s">
        <v>27</v>
      </c>
      <c r="H29" s="5">
        <v>-166720</v>
      </c>
      <c r="L29" s="5">
        <v>-857337</v>
      </c>
      <c r="P29" s="5">
        <v>-124886</v>
      </c>
    </row>
    <row r="30" spans="1:16" ht="15">
      <c r="A30" s="22" t="s">
        <v>335</v>
      </c>
      <c r="D30" s="23">
        <v>20</v>
      </c>
      <c r="H30" s="4">
        <v>6397663</v>
      </c>
      <c r="L30" s="4">
        <v>7184086</v>
      </c>
      <c r="P30" s="4">
        <v>7184086</v>
      </c>
    </row>
    <row r="31" ht="15">
      <c r="A31" s="3" t="s">
        <v>30</v>
      </c>
    </row>
    <row r="32" spans="1:16" ht="15">
      <c r="A32" t="s">
        <v>336</v>
      </c>
      <c r="D32" s="23">
        <v>20</v>
      </c>
      <c r="H32" s="11">
        <v>-26.06</v>
      </c>
      <c r="L32" s="11">
        <v>-119.34</v>
      </c>
      <c r="P32" s="11">
        <v>-17.38</v>
      </c>
    </row>
    <row r="33" spans="1:16" ht="15">
      <c r="A33" t="s">
        <v>337</v>
      </c>
      <c r="D33" s="23">
        <v>20</v>
      </c>
      <c r="H33" s="11">
        <v>-26.06</v>
      </c>
      <c r="L33" s="11">
        <v>-119.34</v>
      </c>
      <c r="P33" s="11">
        <v>-17.38</v>
      </c>
    </row>
  </sheetData>
  <sheetProtection selectLockedCells="1" selectUnlockedCells="1"/>
  <mergeCells count="10">
    <mergeCell ref="A2:F2"/>
    <mergeCell ref="C5:D5"/>
    <mergeCell ref="G5:P5"/>
    <mergeCell ref="C6:D6"/>
    <mergeCell ref="G6:H6"/>
    <mergeCell ref="K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AB21"/>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618</v>
      </c>
      <c r="B2" s="1"/>
      <c r="C2" s="1"/>
      <c r="D2" s="1"/>
      <c r="E2" s="1"/>
      <c r="F2" s="1"/>
    </row>
    <row r="5" spans="3:28" ht="39.75" customHeight="1">
      <c r="C5" s="14" t="s">
        <v>619</v>
      </c>
      <c r="D5" s="14"/>
      <c r="E5" s="14"/>
      <c r="F5" s="14"/>
      <c r="G5" s="14"/>
      <c r="H5" s="14"/>
      <c r="K5" s="14" t="s">
        <v>340</v>
      </c>
      <c r="L5" s="14"/>
      <c r="O5" s="14" t="s">
        <v>341</v>
      </c>
      <c r="P5" s="14"/>
      <c r="S5" s="14" t="s">
        <v>342</v>
      </c>
      <c r="T5" s="14"/>
      <c r="W5" s="14" t="s">
        <v>343</v>
      </c>
      <c r="X5" s="14"/>
      <c r="AA5" s="14" t="s">
        <v>344</v>
      </c>
      <c r="AB5" s="14"/>
    </row>
    <row r="6" spans="3:8" ht="39.75" customHeight="1">
      <c r="C6" s="14" t="s">
        <v>121</v>
      </c>
      <c r="D6" s="14"/>
      <c r="G6" s="2" t="s">
        <v>346</v>
      </c>
      <c r="H6" s="2"/>
    </row>
    <row r="7" spans="3:28" ht="15">
      <c r="C7" s="13"/>
      <c r="D7" s="13"/>
      <c r="G7" s="2" t="s">
        <v>6</v>
      </c>
      <c r="H7" s="2"/>
      <c r="K7" s="2" t="s">
        <v>6</v>
      </c>
      <c r="L7" s="2"/>
      <c r="O7" s="2" t="s">
        <v>6</v>
      </c>
      <c r="P7" s="2"/>
      <c r="S7" s="2" t="s">
        <v>6</v>
      </c>
      <c r="T7" s="2"/>
      <c r="W7" s="2" t="s">
        <v>6</v>
      </c>
      <c r="X7" s="2"/>
      <c r="AA7" s="2" t="s">
        <v>6</v>
      </c>
      <c r="AB7" s="2"/>
    </row>
    <row r="8" spans="1:28" ht="15">
      <c r="A8" s="3" t="s">
        <v>351</v>
      </c>
      <c r="D8" s="4">
        <v>8363719</v>
      </c>
      <c r="H8" s="4">
        <v>6</v>
      </c>
      <c r="L8" s="5">
        <v>-1</v>
      </c>
      <c r="P8" s="4">
        <v>52369</v>
      </c>
      <c r="T8" s="4">
        <v>5691</v>
      </c>
      <c r="X8" s="5">
        <v>-357860</v>
      </c>
      <c r="AB8" s="5">
        <v>-299795</v>
      </c>
    </row>
    <row r="9" spans="1:28" ht="15">
      <c r="A9" t="s">
        <v>348</v>
      </c>
      <c r="D9" s="7" t="s">
        <v>22</v>
      </c>
      <c r="H9" s="7" t="s">
        <v>22</v>
      </c>
      <c r="L9" s="7" t="s">
        <v>22</v>
      </c>
      <c r="P9" s="7" t="s">
        <v>22</v>
      </c>
      <c r="T9" s="5">
        <v>-7446</v>
      </c>
      <c r="X9" s="7" t="s">
        <v>22</v>
      </c>
      <c r="AB9" s="5">
        <v>-7446</v>
      </c>
    </row>
    <row r="10" spans="1:28" ht="15">
      <c r="A10" t="s">
        <v>349</v>
      </c>
      <c r="D10" s="7" t="s">
        <v>22</v>
      </c>
      <c r="H10" s="7" t="s">
        <v>22</v>
      </c>
      <c r="L10" s="7" t="s">
        <v>22</v>
      </c>
      <c r="P10" s="7" t="s">
        <v>22</v>
      </c>
      <c r="T10" s="7" t="s">
        <v>22</v>
      </c>
      <c r="X10" s="5">
        <v>-166720</v>
      </c>
      <c r="AB10" s="5">
        <v>-166720</v>
      </c>
    </row>
    <row r="11" spans="1:28" ht="15">
      <c r="A11" t="s">
        <v>350</v>
      </c>
      <c r="D11" s="7" t="s">
        <v>22</v>
      </c>
      <c r="H11" s="7" t="s">
        <v>22</v>
      </c>
      <c r="L11" s="7" t="s">
        <v>22</v>
      </c>
      <c r="P11" s="4">
        <v>1929</v>
      </c>
      <c r="T11" s="7" t="s">
        <v>22</v>
      </c>
      <c r="X11" s="7" t="s">
        <v>22</v>
      </c>
      <c r="AB11" s="4">
        <v>1929</v>
      </c>
    </row>
    <row r="12" spans="1:28" ht="15">
      <c r="A12" s="22" t="s">
        <v>620</v>
      </c>
      <c r="D12" s="7" t="s">
        <v>22</v>
      </c>
      <c r="H12" s="7" t="s">
        <v>22</v>
      </c>
      <c r="L12" s="7" t="s">
        <v>22</v>
      </c>
      <c r="P12" s="5">
        <v>-54298</v>
      </c>
      <c r="T12" s="7" t="s">
        <v>22</v>
      </c>
      <c r="X12" s="5">
        <v>-229701</v>
      </c>
      <c r="AB12" s="5">
        <v>-283999</v>
      </c>
    </row>
    <row r="14" spans="1:28" ht="15">
      <c r="A14" s="3" t="s">
        <v>621</v>
      </c>
      <c r="D14" s="4">
        <v>8363719</v>
      </c>
      <c r="H14" s="4">
        <v>6</v>
      </c>
      <c r="L14" s="5">
        <v>-1</v>
      </c>
      <c r="P14" s="7" t="s">
        <v>22</v>
      </c>
      <c r="T14" s="5">
        <v>-1755</v>
      </c>
      <c r="X14" s="5">
        <v>-754281</v>
      </c>
      <c r="AB14" s="5">
        <v>-756031</v>
      </c>
    </row>
    <row r="16" spans="1:28" ht="15">
      <c r="A16" s="3" t="s">
        <v>353</v>
      </c>
      <c r="D16" s="4">
        <v>8363719</v>
      </c>
      <c r="H16" s="4">
        <v>6</v>
      </c>
      <c r="L16" s="5">
        <v>-1</v>
      </c>
      <c r="P16" s="7" t="s">
        <v>22</v>
      </c>
      <c r="T16" s="4">
        <v>59380</v>
      </c>
      <c r="X16" s="5">
        <v>-1014489</v>
      </c>
      <c r="AB16" s="5">
        <v>-955104</v>
      </c>
    </row>
    <row r="17" spans="1:28" ht="15">
      <c r="A17" t="s">
        <v>348</v>
      </c>
      <c r="D17" s="7" t="s">
        <v>22</v>
      </c>
      <c r="H17" s="7" t="s">
        <v>22</v>
      </c>
      <c r="L17" s="7" t="s">
        <v>22</v>
      </c>
      <c r="P17" s="7" t="s">
        <v>22</v>
      </c>
      <c r="T17" s="5">
        <v>-4972</v>
      </c>
      <c r="X17" s="7" t="s">
        <v>22</v>
      </c>
      <c r="AB17" s="5">
        <v>-4972</v>
      </c>
    </row>
    <row r="18" spans="1:28" ht="15">
      <c r="A18" t="s">
        <v>349</v>
      </c>
      <c r="D18" s="7" t="s">
        <v>22</v>
      </c>
      <c r="H18" s="7" t="s">
        <v>22</v>
      </c>
      <c r="L18" s="7" t="s">
        <v>22</v>
      </c>
      <c r="P18" s="7" t="s">
        <v>22</v>
      </c>
      <c r="X18" s="5">
        <v>-857337</v>
      </c>
      <c r="AB18" s="5">
        <v>-857337</v>
      </c>
    </row>
    <row r="19" spans="1:28" ht="15">
      <c r="A19" t="s">
        <v>350</v>
      </c>
      <c r="D19" s="7" t="s">
        <v>22</v>
      </c>
      <c r="H19" s="7" t="s">
        <v>22</v>
      </c>
      <c r="L19" s="7" t="s">
        <v>22</v>
      </c>
      <c r="P19" s="4">
        <v>366356</v>
      </c>
      <c r="T19" s="7" t="s">
        <v>22</v>
      </c>
      <c r="X19" s="7" t="s">
        <v>22</v>
      </c>
      <c r="AB19" s="4">
        <v>366356</v>
      </c>
    </row>
    <row r="21" spans="1:28" ht="15">
      <c r="A21" s="3" t="s">
        <v>622</v>
      </c>
      <c r="D21" s="4">
        <v>8363719</v>
      </c>
      <c r="H21" s="4">
        <v>6</v>
      </c>
      <c r="L21" s="5">
        <v>-1</v>
      </c>
      <c r="P21" s="4">
        <v>366356</v>
      </c>
      <c r="T21" s="4">
        <v>54408</v>
      </c>
      <c r="X21" s="5">
        <v>-1871826</v>
      </c>
      <c r="AB21" s="5">
        <v>-1451057</v>
      </c>
    </row>
  </sheetData>
  <sheetProtection selectLockedCells="1" selectUnlockedCells="1"/>
  <mergeCells count="16">
    <mergeCell ref="A2:F2"/>
    <mergeCell ref="C5:H5"/>
    <mergeCell ref="K5:L5"/>
    <mergeCell ref="O5:P5"/>
    <mergeCell ref="S5:T5"/>
    <mergeCell ref="W5:X5"/>
    <mergeCell ref="AA5:AB5"/>
    <mergeCell ref="C6:D6"/>
    <mergeCell ref="G6:H6"/>
    <mergeCell ref="C7:D7"/>
    <mergeCell ref="G7:H7"/>
    <mergeCell ref="K7:L7"/>
    <mergeCell ref="O7:P7"/>
    <mergeCell ref="S7:T7"/>
    <mergeCell ref="W7:X7"/>
    <mergeCell ref="AA7:AB7"/>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623</v>
      </c>
      <c r="B2" s="1"/>
      <c r="C2" s="1"/>
      <c r="D2" s="1"/>
      <c r="E2" s="1"/>
      <c r="F2" s="1"/>
    </row>
    <row r="5" spans="3:12" ht="15">
      <c r="C5" s="2" t="s">
        <v>616</v>
      </c>
      <c r="D5" s="2"/>
      <c r="E5" s="2"/>
      <c r="F5" s="2"/>
      <c r="G5" s="2"/>
      <c r="H5" s="2"/>
      <c r="I5" s="2"/>
      <c r="J5" s="2"/>
      <c r="K5" s="2"/>
      <c r="L5" s="2"/>
    </row>
    <row r="6" spans="3:12" ht="15">
      <c r="C6" s="2" t="s">
        <v>4</v>
      </c>
      <c r="D6" s="2"/>
      <c r="G6" s="2" t="s">
        <v>5</v>
      </c>
      <c r="H6" s="2"/>
      <c r="I6" s="2"/>
      <c r="J6" s="2"/>
      <c r="K6" s="2"/>
      <c r="L6" s="2"/>
    </row>
    <row r="7" spans="3:12" ht="15">
      <c r="C7" s="2" t="s">
        <v>6</v>
      </c>
      <c r="D7" s="2"/>
      <c r="G7" s="2" t="s">
        <v>6</v>
      </c>
      <c r="H7" s="2"/>
      <c r="K7" s="2" t="s">
        <v>308</v>
      </c>
      <c r="L7" s="2"/>
    </row>
    <row r="8" ht="15">
      <c r="A8" s="3" t="s">
        <v>355</v>
      </c>
    </row>
    <row r="9" spans="1:12" ht="15">
      <c r="A9" t="s">
        <v>349</v>
      </c>
      <c r="D9" s="5">
        <v>-166720</v>
      </c>
      <c r="H9" s="5">
        <v>-857337</v>
      </c>
      <c r="L9" s="5">
        <v>-124886</v>
      </c>
    </row>
    <row r="10" ht="15">
      <c r="A10" s="3" t="s">
        <v>356</v>
      </c>
    </row>
    <row r="11" spans="1:12" ht="15">
      <c r="A11" t="s">
        <v>357</v>
      </c>
      <c r="D11" s="4">
        <v>1372</v>
      </c>
      <c r="H11" s="4">
        <v>4458</v>
      </c>
      <c r="L11" s="4">
        <v>649</v>
      </c>
    </row>
    <row r="12" spans="1:12" ht="15">
      <c r="A12" t="s">
        <v>624</v>
      </c>
      <c r="D12" s="4">
        <v>6704</v>
      </c>
      <c r="H12" s="7" t="s">
        <v>22</v>
      </c>
      <c r="L12" s="7" t="s">
        <v>22</v>
      </c>
    </row>
    <row r="13" spans="1:12" ht="15">
      <c r="A13" t="s">
        <v>19</v>
      </c>
      <c r="D13" s="5">
        <v>-62994</v>
      </c>
      <c r="H13" s="4">
        <v>43854</v>
      </c>
      <c r="L13" s="4">
        <v>6388</v>
      </c>
    </row>
    <row r="14" spans="1:12" ht="15">
      <c r="A14" t="s">
        <v>625</v>
      </c>
      <c r="D14" s="7" t="s">
        <v>22</v>
      </c>
      <c r="H14" s="4">
        <v>508</v>
      </c>
      <c r="L14" s="4">
        <v>74</v>
      </c>
    </row>
    <row r="15" spans="1:12" ht="15">
      <c r="A15" t="s">
        <v>360</v>
      </c>
      <c r="D15" s="5">
        <v>-8527</v>
      </c>
      <c r="H15" s="7" t="s">
        <v>22</v>
      </c>
      <c r="L15" s="7" t="s">
        <v>22</v>
      </c>
    </row>
    <row r="16" spans="1:12" ht="15">
      <c r="A16" t="s">
        <v>350</v>
      </c>
      <c r="D16" s="4">
        <v>1929</v>
      </c>
      <c r="H16" s="4">
        <v>366356</v>
      </c>
      <c r="L16" s="4">
        <v>53366</v>
      </c>
    </row>
    <row r="17" spans="1:12" ht="15">
      <c r="A17" t="s">
        <v>361</v>
      </c>
      <c r="D17" s="4">
        <v>18375</v>
      </c>
      <c r="H17" s="7" t="s">
        <v>22</v>
      </c>
      <c r="L17" s="7" t="s">
        <v>22</v>
      </c>
    </row>
    <row r="18" spans="1:12" ht="15">
      <c r="A18" t="s">
        <v>362</v>
      </c>
      <c r="D18" s="4">
        <v>6865</v>
      </c>
      <c r="H18" s="7" t="s">
        <v>22</v>
      </c>
      <c r="L18" s="7" t="s">
        <v>22</v>
      </c>
    </row>
    <row r="19" spans="1:12" ht="15">
      <c r="A19" t="s">
        <v>363</v>
      </c>
      <c r="D19" s="4">
        <v>4893</v>
      </c>
      <c r="H19" s="7" t="s">
        <v>22</v>
      </c>
      <c r="L19" s="7" t="s">
        <v>22</v>
      </c>
    </row>
    <row r="20" spans="1:12" ht="15">
      <c r="A20" s="22" t="s">
        <v>626</v>
      </c>
      <c r="D20" s="7" t="s">
        <v>22</v>
      </c>
      <c r="H20" s="4">
        <v>2788</v>
      </c>
      <c r="L20" s="4">
        <v>406</v>
      </c>
    </row>
    <row r="21" ht="15">
      <c r="A21" t="s">
        <v>364</v>
      </c>
    </row>
    <row r="22" spans="1:12" ht="15">
      <c r="A22" t="s">
        <v>43</v>
      </c>
      <c r="D22" s="5">
        <v>-11000</v>
      </c>
      <c r="H22" s="7" t="s">
        <v>22</v>
      </c>
      <c r="L22" s="7" t="s">
        <v>22</v>
      </c>
    </row>
    <row r="23" spans="1:12" ht="15">
      <c r="A23" t="s">
        <v>44</v>
      </c>
      <c r="D23" s="5">
        <v>-8706</v>
      </c>
      <c r="H23" s="4">
        <v>6122</v>
      </c>
      <c r="L23" s="4">
        <v>892</v>
      </c>
    </row>
    <row r="24" spans="1:12" ht="15">
      <c r="A24" t="s">
        <v>315</v>
      </c>
      <c r="D24" s="4">
        <v>3644</v>
      </c>
      <c r="H24" s="4">
        <v>8696</v>
      </c>
      <c r="L24" s="4">
        <v>1267</v>
      </c>
    </row>
    <row r="25" spans="1:12" ht="15">
      <c r="A25" t="s">
        <v>316</v>
      </c>
      <c r="D25" s="5">
        <v>-15803</v>
      </c>
      <c r="H25" s="7" t="s">
        <v>22</v>
      </c>
      <c r="L25" s="7" t="s">
        <v>22</v>
      </c>
    </row>
    <row r="26" spans="1:12" ht="15">
      <c r="A26" t="s">
        <v>317</v>
      </c>
      <c r="D26" s="7" t="s">
        <v>22</v>
      </c>
      <c r="H26" s="5">
        <v>-14151</v>
      </c>
      <c r="L26" s="5">
        <v>-2061</v>
      </c>
    </row>
    <row r="27" spans="1:12" ht="15">
      <c r="A27" t="s">
        <v>318</v>
      </c>
      <c r="D27" s="4">
        <v>166315</v>
      </c>
      <c r="H27" s="4">
        <v>51588</v>
      </c>
      <c r="L27" s="4">
        <v>7515</v>
      </c>
    </row>
    <row r="28" spans="1:12" ht="15">
      <c r="A28" t="s">
        <v>324</v>
      </c>
      <c r="D28" s="7" t="s">
        <v>22</v>
      </c>
      <c r="H28" s="4">
        <v>1420</v>
      </c>
      <c r="L28" s="4">
        <v>207</v>
      </c>
    </row>
    <row r="29" spans="1:12" ht="15">
      <c r="A29" t="s">
        <v>627</v>
      </c>
      <c r="D29" s="7" t="s">
        <v>22</v>
      </c>
      <c r="H29" s="5">
        <v>-3336</v>
      </c>
      <c r="L29" s="5">
        <v>-486</v>
      </c>
    </row>
    <row r="31" spans="1:12" ht="15">
      <c r="A31" s="3" t="s">
        <v>65</v>
      </c>
      <c r="D31" s="5">
        <v>-63653</v>
      </c>
      <c r="H31" s="5">
        <v>-389034</v>
      </c>
      <c r="L31" s="5">
        <v>-56669</v>
      </c>
    </row>
    <row r="33" ht="15">
      <c r="A33" s="3" t="s">
        <v>365</v>
      </c>
    </row>
    <row r="34" spans="1:12" ht="15">
      <c r="A34" t="s">
        <v>367</v>
      </c>
      <c r="D34" s="5">
        <v>-4127</v>
      </c>
      <c r="H34" s="5">
        <v>-1930</v>
      </c>
      <c r="L34" s="5">
        <v>-281</v>
      </c>
    </row>
    <row r="35" spans="1:12" ht="15">
      <c r="A35" t="s">
        <v>628</v>
      </c>
      <c r="D35" s="7" t="s">
        <v>22</v>
      </c>
      <c r="H35" s="4">
        <v>12</v>
      </c>
      <c r="L35" s="4">
        <v>2</v>
      </c>
    </row>
    <row r="36" spans="1:12" ht="15">
      <c r="A36" t="s">
        <v>368</v>
      </c>
      <c r="D36" s="5">
        <v>-30000</v>
      </c>
      <c r="H36" s="7" t="s">
        <v>22</v>
      </c>
      <c r="L36" s="7" t="s">
        <v>22</v>
      </c>
    </row>
    <row r="37" spans="1:12" ht="15">
      <c r="A37" t="s">
        <v>369</v>
      </c>
      <c r="D37" s="4">
        <v>40000</v>
      </c>
      <c r="H37" s="4">
        <v>159974</v>
      </c>
      <c r="L37" s="4">
        <v>23303</v>
      </c>
    </row>
    <row r="38" spans="1:12" ht="15">
      <c r="A38" t="s">
        <v>370</v>
      </c>
      <c r="D38" s="4">
        <v>8527</v>
      </c>
      <c r="H38" s="7" t="s">
        <v>22</v>
      </c>
      <c r="L38" s="7" t="s">
        <v>22</v>
      </c>
    </row>
    <row r="40" spans="1:12" ht="15">
      <c r="A40" s="3" t="s">
        <v>594</v>
      </c>
      <c r="D40" s="4">
        <v>14400</v>
      </c>
      <c r="H40" s="4">
        <v>158056</v>
      </c>
      <c r="L40" s="4">
        <v>23024</v>
      </c>
    </row>
    <row r="42" ht="15">
      <c r="A42" s="3" t="s">
        <v>371</v>
      </c>
    </row>
    <row r="43" spans="1:12" ht="15">
      <c r="A43" t="s">
        <v>374</v>
      </c>
      <c r="D43" s="4">
        <v>59704</v>
      </c>
      <c r="H43" s="7" t="s">
        <v>22</v>
      </c>
      <c r="L43" s="7" t="s">
        <v>22</v>
      </c>
    </row>
    <row r="44" spans="1:12" ht="15">
      <c r="A44" t="s">
        <v>377</v>
      </c>
      <c r="D44" s="4">
        <v>90412</v>
      </c>
      <c r="H44" s="7" t="s">
        <v>22</v>
      </c>
      <c r="L44" s="7" t="s">
        <v>22</v>
      </c>
    </row>
    <row r="45" spans="1:12" ht="15">
      <c r="A45" t="s">
        <v>378</v>
      </c>
      <c r="D45" s="7" t="s">
        <v>22</v>
      </c>
      <c r="H45" s="4">
        <v>50000</v>
      </c>
      <c r="L45" s="4">
        <v>7283</v>
      </c>
    </row>
    <row r="46" spans="1:12" ht="15">
      <c r="A46" t="s">
        <v>379</v>
      </c>
      <c r="D46" s="7" t="s">
        <v>22</v>
      </c>
      <c r="H46" s="5">
        <v>-80000</v>
      </c>
      <c r="L46" s="5">
        <v>-11653</v>
      </c>
    </row>
    <row r="48" spans="1:12" ht="15">
      <c r="A48" s="3" t="s">
        <v>380</v>
      </c>
      <c r="D48" s="4">
        <v>150116</v>
      </c>
      <c r="H48" s="5">
        <v>-30000</v>
      </c>
      <c r="L48" s="5">
        <v>-4370</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629</v>
      </c>
      <c r="B2" s="1"/>
      <c r="C2" s="1"/>
      <c r="D2" s="1"/>
      <c r="E2" s="1"/>
      <c r="F2" s="1"/>
    </row>
    <row r="5" spans="3:12" ht="15">
      <c r="C5" s="2" t="s">
        <v>616</v>
      </c>
      <c r="D5" s="2"/>
      <c r="E5" s="2"/>
      <c r="F5" s="2"/>
      <c r="G5" s="2"/>
      <c r="H5" s="2"/>
      <c r="I5" s="2"/>
      <c r="J5" s="2"/>
      <c r="K5" s="2"/>
      <c r="L5" s="2"/>
    </row>
    <row r="6" spans="3:12" ht="15">
      <c r="C6" s="2" t="s">
        <v>4</v>
      </c>
      <c r="D6" s="2"/>
      <c r="G6" s="2" t="s">
        <v>5</v>
      </c>
      <c r="H6" s="2"/>
      <c r="I6" s="2"/>
      <c r="J6" s="2"/>
      <c r="K6" s="2"/>
      <c r="L6" s="2"/>
    </row>
    <row r="7" spans="3:12" ht="15">
      <c r="C7" s="2" t="s">
        <v>6</v>
      </c>
      <c r="D7" s="2"/>
      <c r="G7" s="2" t="s">
        <v>6</v>
      </c>
      <c r="H7" s="2"/>
      <c r="K7" s="2" t="s">
        <v>308</v>
      </c>
      <c r="L7" s="2"/>
    </row>
    <row r="8" spans="1:12" ht="15">
      <c r="A8" s="3" t="s">
        <v>68</v>
      </c>
      <c r="D8" s="5">
        <v>-8737</v>
      </c>
      <c r="H8" s="5">
        <v>-3093</v>
      </c>
      <c r="L8" s="5">
        <v>-451</v>
      </c>
    </row>
    <row r="9" spans="2:13" ht="15">
      <c r="B9" s="13"/>
      <c r="C9" s="13"/>
      <c r="D9" s="13"/>
      <c r="E9" s="13"/>
      <c r="F9" s="13"/>
      <c r="G9" s="13"/>
      <c r="H9" s="13"/>
      <c r="I9" s="13"/>
      <c r="J9" s="13"/>
      <c r="K9" s="13"/>
      <c r="L9" s="13"/>
      <c r="M9" s="13"/>
    </row>
    <row r="10" spans="1:12" ht="15">
      <c r="A10" s="3" t="s">
        <v>382</v>
      </c>
      <c r="D10" s="4">
        <v>92126</v>
      </c>
      <c r="H10" s="5">
        <v>-264071</v>
      </c>
      <c r="L10" s="5">
        <v>-38466</v>
      </c>
    </row>
    <row r="11" spans="1:12" ht="15">
      <c r="A11" t="s">
        <v>630</v>
      </c>
      <c r="D11" s="4">
        <v>412713</v>
      </c>
      <c r="H11" s="4">
        <v>1680931</v>
      </c>
      <c r="L11" s="4">
        <v>244855</v>
      </c>
    </row>
    <row r="13" spans="1:12" ht="15">
      <c r="A13" t="s">
        <v>631</v>
      </c>
      <c r="D13" s="4">
        <v>504839</v>
      </c>
      <c r="H13" s="4">
        <v>1416860</v>
      </c>
      <c r="L13" s="4">
        <v>206389</v>
      </c>
    </row>
    <row r="15" ht="15">
      <c r="A15" s="3" t="s">
        <v>632</v>
      </c>
    </row>
    <row r="16" spans="1:12" ht="15">
      <c r="A16" s="22" t="s">
        <v>633</v>
      </c>
      <c r="D16" s="7" t="s">
        <v>22</v>
      </c>
      <c r="H16" s="4">
        <v>3336</v>
      </c>
      <c r="L16" s="4">
        <v>486</v>
      </c>
    </row>
    <row r="17" spans="1:12" ht="15">
      <c r="A17" s="22" t="s">
        <v>634</v>
      </c>
      <c r="D17" s="7" t="s">
        <v>22</v>
      </c>
      <c r="H17" s="4">
        <v>2952</v>
      </c>
      <c r="L17" s="4">
        <v>430</v>
      </c>
    </row>
    <row r="18" spans="2:13" ht="15">
      <c r="B18" s="13"/>
      <c r="C18" s="13"/>
      <c r="D18" s="13"/>
      <c r="E18" s="13"/>
      <c r="F18" s="13"/>
      <c r="G18" s="13"/>
      <c r="H18" s="13"/>
      <c r="I18" s="13"/>
      <c r="J18" s="13"/>
      <c r="K18" s="13"/>
      <c r="L18" s="13"/>
      <c r="M18" s="13"/>
    </row>
    <row r="19" ht="15">
      <c r="A19" s="3" t="s">
        <v>635</v>
      </c>
    </row>
    <row r="20" spans="1:12" ht="15">
      <c r="A20" t="s">
        <v>386</v>
      </c>
      <c r="D20" s="4">
        <v>2394</v>
      </c>
      <c r="H20" s="4">
        <v>1936</v>
      </c>
      <c r="L20" s="4">
        <v>282</v>
      </c>
    </row>
    <row r="21" ht="15">
      <c r="A21" s="3" t="s">
        <v>387</v>
      </c>
    </row>
    <row r="22" spans="1:12" ht="15">
      <c r="A22" t="s">
        <v>388</v>
      </c>
      <c r="D22" s="4">
        <v>864</v>
      </c>
      <c r="H22" s="7" t="s">
        <v>22</v>
      </c>
      <c r="L22" s="7" t="s">
        <v>22</v>
      </c>
    </row>
    <row r="23" spans="1:12" ht="15">
      <c r="A23" t="s">
        <v>389</v>
      </c>
      <c r="D23" s="4">
        <v>999</v>
      </c>
      <c r="H23" s="7" t="s">
        <v>22</v>
      </c>
      <c r="L23" s="7" t="s">
        <v>22</v>
      </c>
    </row>
  </sheetData>
  <sheetProtection selectLockedCells="1" selectUnlockedCells="1"/>
  <mergeCells count="13">
    <mergeCell ref="A2:F2"/>
    <mergeCell ref="C5:L5"/>
    <mergeCell ref="C6:D6"/>
    <mergeCell ref="G6:L6"/>
    <mergeCell ref="C7:D7"/>
    <mergeCell ref="G7:H7"/>
    <mergeCell ref="K7:L7"/>
    <mergeCell ref="B9:E9"/>
    <mergeCell ref="F9:I9"/>
    <mergeCell ref="J9:M9"/>
    <mergeCell ref="B18:E18"/>
    <mergeCell ref="F18:I18"/>
    <mergeCell ref="J18:M1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636</v>
      </c>
      <c r="B2" s="1"/>
      <c r="C2" s="1"/>
      <c r="D2" s="1"/>
      <c r="E2" s="1"/>
      <c r="F2" s="1"/>
    </row>
    <row r="5" spans="3:16" ht="15">
      <c r="C5" s="2" t="s">
        <v>399</v>
      </c>
      <c r="D5" s="2"/>
      <c r="E5" s="2"/>
      <c r="F5" s="2"/>
      <c r="G5" s="2"/>
      <c r="H5" s="2"/>
      <c r="I5" s="2"/>
      <c r="J5" s="2"/>
      <c r="K5" s="2"/>
      <c r="L5" s="2"/>
      <c r="M5" s="2"/>
      <c r="N5" s="2"/>
      <c r="O5" s="2"/>
      <c r="P5" s="2"/>
    </row>
    <row r="6" spans="3:16" ht="39.75" customHeight="1">
      <c r="C6" s="14" t="s">
        <v>394</v>
      </c>
      <c r="D6" s="14"/>
      <c r="G6" s="14" t="s">
        <v>395</v>
      </c>
      <c r="H6" s="14"/>
      <c r="K6" s="14" t="s">
        <v>396</v>
      </c>
      <c r="L6" s="14"/>
      <c r="O6" s="2" t="s">
        <v>36</v>
      </c>
      <c r="P6" s="2"/>
    </row>
    <row r="7" spans="3:16" ht="15">
      <c r="C7" s="2" t="s">
        <v>6</v>
      </c>
      <c r="D7" s="2"/>
      <c r="G7" s="2" t="s">
        <v>6</v>
      </c>
      <c r="H7" s="2"/>
      <c r="K7" s="2" t="s">
        <v>6</v>
      </c>
      <c r="L7" s="2"/>
      <c r="O7" s="2" t="s">
        <v>6</v>
      </c>
      <c r="P7" s="2"/>
    </row>
    <row r="8" ht="15">
      <c r="A8" s="3" t="s">
        <v>397</v>
      </c>
    </row>
    <row r="9" spans="1:16" ht="15">
      <c r="A9" t="s">
        <v>45</v>
      </c>
      <c r="D9" s="7" t="s">
        <v>22</v>
      </c>
      <c r="H9" s="7" t="s">
        <v>22</v>
      </c>
      <c r="L9" s="4">
        <v>255958</v>
      </c>
      <c r="P9" s="4">
        <v>255958</v>
      </c>
    </row>
    <row r="11" ht="15">
      <c r="A11" s="3" t="s">
        <v>398</v>
      </c>
    </row>
    <row r="12" spans="1:16" ht="15">
      <c r="A12" t="s">
        <v>319</v>
      </c>
      <c r="D12" s="7" t="s">
        <v>22</v>
      </c>
      <c r="H12" s="7" t="s">
        <v>22</v>
      </c>
      <c r="L12" s="4">
        <v>5618</v>
      </c>
      <c r="P12" s="4">
        <v>5618</v>
      </c>
    </row>
  </sheetData>
  <sheetProtection selectLockedCells="1" selectUnlockedCells="1"/>
  <mergeCells count="10">
    <mergeCell ref="A2:F2"/>
    <mergeCell ref="C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2" t="s">
        <v>72</v>
      </c>
      <c r="D3" s="2"/>
      <c r="E3" s="2"/>
      <c r="F3" s="2"/>
      <c r="G3" s="2"/>
      <c r="H3" s="2"/>
      <c r="I3" s="2"/>
      <c r="J3" s="2"/>
      <c r="K3" s="2"/>
      <c r="L3" s="2"/>
      <c r="M3" s="2"/>
      <c r="N3" s="2"/>
      <c r="O3" s="2"/>
      <c r="P3" s="2"/>
    </row>
    <row r="4" spans="3:16" ht="39.75" customHeight="1">
      <c r="C4" s="14" t="s">
        <v>394</v>
      </c>
      <c r="D4" s="14"/>
      <c r="G4" s="14" t="s">
        <v>395</v>
      </c>
      <c r="H4" s="14"/>
      <c r="K4" s="14" t="s">
        <v>396</v>
      </c>
      <c r="L4" s="14"/>
      <c r="O4" s="2" t="s">
        <v>36</v>
      </c>
      <c r="P4" s="2"/>
    </row>
    <row r="5" spans="3:16" ht="15">
      <c r="C5" s="2" t="s">
        <v>6</v>
      </c>
      <c r="D5" s="2"/>
      <c r="G5" s="2" t="s">
        <v>6</v>
      </c>
      <c r="H5" s="2"/>
      <c r="K5" s="2" t="s">
        <v>6</v>
      </c>
      <c r="L5" s="2"/>
      <c r="O5" s="2" t="s">
        <v>6</v>
      </c>
      <c r="P5" s="2"/>
    </row>
    <row r="6" ht="15">
      <c r="A6" s="3" t="s">
        <v>397</v>
      </c>
    </row>
    <row r="7" spans="1:16" ht="15">
      <c r="A7" t="s">
        <v>45</v>
      </c>
      <c r="D7" s="7" t="s">
        <v>22</v>
      </c>
      <c r="H7" s="7" t="s">
        <v>22</v>
      </c>
      <c r="L7" s="4">
        <v>80420</v>
      </c>
      <c r="P7" s="4">
        <v>80420</v>
      </c>
    </row>
    <row r="9" ht="15">
      <c r="A9" s="3" t="s">
        <v>398</v>
      </c>
    </row>
    <row r="10" spans="1:16" ht="15">
      <c r="A10" t="s">
        <v>319</v>
      </c>
      <c r="D10" s="7" t="s">
        <v>22</v>
      </c>
      <c r="H10" s="7" t="s">
        <v>22</v>
      </c>
      <c r="L10" s="4">
        <v>50151</v>
      </c>
      <c r="P10" s="4">
        <v>50151</v>
      </c>
    </row>
  </sheetData>
  <sheetProtection selectLockedCells="1" selectUnlockedCells="1"/>
  <mergeCells count="9">
    <mergeCell ref="C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636</v>
      </c>
      <c r="B2" s="1"/>
      <c r="C2" s="1"/>
      <c r="D2" s="1"/>
      <c r="E2" s="1"/>
      <c r="F2" s="1"/>
    </row>
    <row r="5" spans="3:8" ht="39.75" customHeight="1">
      <c r="C5" s="16" t="s">
        <v>400</v>
      </c>
      <c r="D5" s="16"/>
      <c r="G5" s="16" t="s">
        <v>637</v>
      </c>
      <c r="H5" s="16"/>
    </row>
    <row r="6" spans="1:8" ht="15">
      <c r="A6" t="s">
        <v>638</v>
      </c>
      <c r="D6" s="4">
        <v>255958</v>
      </c>
      <c r="H6" s="5">
        <v>-5618</v>
      </c>
    </row>
    <row r="7" spans="1:8" ht="15">
      <c r="A7" t="s">
        <v>639</v>
      </c>
      <c r="D7" s="5">
        <v>-159974</v>
      </c>
      <c r="H7" s="7" t="s">
        <v>22</v>
      </c>
    </row>
    <row r="8" spans="1:8" ht="15">
      <c r="A8" t="s">
        <v>640</v>
      </c>
      <c r="D8" s="5">
        <v>-15056</v>
      </c>
      <c r="H8" s="7" t="s">
        <v>22</v>
      </c>
    </row>
    <row r="9" spans="1:8" ht="15">
      <c r="A9" t="s">
        <v>641</v>
      </c>
      <c r="D9" s="5">
        <v>-508</v>
      </c>
      <c r="H9" s="5">
        <v>-43854</v>
      </c>
    </row>
    <row r="10" spans="1:8" ht="15">
      <c r="A10" t="s">
        <v>409</v>
      </c>
      <c r="D10" s="7" t="s">
        <v>22</v>
      </c>
      <c r="H10" s="5">
        <v>-679</v>
      </c>
    </row>
    <row r="12" spans="1:9" ht="15">
      <c r="A12" t="s">
        <v>642</v>
      </c>
      <c r="C12" s="3"/>
      <c r="D12" s="10">
        <v>80420</v>
      </c>
      <c r="E12" s="3"/>
      <c r="G12" s="3"/>
      <c r="H12" s="6">
        <v>-50151</v>
      </c>
      <c r="I12"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U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2" t="s">
        <v>37</v>
      </c>
      <c r="D3" s="2"/>
      <c r="E3" s="2"/>
      <c r="F3" s="2"/>
      <c r="G3" s="2"/>
      <c r="H3" s="2"/>
      <c r="I3" s="2"/>
      <c r="J3" s="2"/>
      <c r="K3" s="2"/>
      <c r="L3" s="2"/>
      <c r="O3" s="2" t="s">
        <v>38</v>
      </c>
      <c r="P3" s="2"/>
      <c r="Q3" s="2"/>
      <c r="R3" s="2"/>
      <c r="S3" s="2"/>
      <c r="T3" s="2"/>
    </row>
    <row r="4" spans="3:20" ht="15">
      <c r="C4" s="2" t="s">
        <v>3</v>
      </c>
      <c r="D4" s="2"/>
      <c r="G4" s="2" t="s">
        <v>4</v>
      </c>
      <c r="H4" s="2"/>
      <c r="I4" s="2"/>
      <c r="J4" s="2"/>
      <c r="K4" s="2"/>
      <c r="L4" s="2"/>
      <c r="O4" s="2" t="s">
        <v>5</v>
      </c>
      <c r="P4" s="2"/>
      <c r="Q4" s="2"/>
      <c r="R4" s="2"/>
      <c r="S4" s="2"/>
      <c r="T4" s="2"/>
    </row>
    <row r="5" spans="3:20" ht="15">
      <c r="C5" s="2" t="s">
        <v>6</v>
      </c>
      <c r="D5" s="2"/>
      <c r="G5" s="2" t="s">
        <v>6</v>
      </c>
      <c r="H5" s="2"/>
      <c r="K5" s="2" t="s">
        <v>7</v>
      </c>
      <c r="L5" s="2"/>
      <c r="O5" s="2" t="s">
        <v>6</v>
      </c>
      <c r="P5" s="2"/>
      <c r="S5" s="2" t="s">
        <v>7</v>
      </c>
      <c r="T5" s="2"/>
    </row>
    <row r="6" spans="3:20" ht="15">
      <c r="C6" s="2" t="s">
        <v>33</v>
      </c>
      <c r="D6" s="2"/>
      <c r="E6" s="2"/>
      <c r="F6" s="2"/>
      <c r="G6" s="2"/>
      <c r="H6" s="2"/>
      <c r="I6" s="2"/>
      <c r="J6" s="2"/>
      <c r="K6" s="2"/>
      <c r="L6" s="2"/>
      <c r="M6" s="2"/>
      <c r="N6" s="2"/>
      <c r="O6" s="2"/>
      <c r="P6" s="2"/>
      <c r="Q6" s="2"/>
      <c r="R6" s="2"/>
      <c r="S6" s="2"/>
      <c r="T6" s="2"/>
    </row>
    <row r="7" spans="1:20" ht="15">
      <c r="A7" s="3" t="s">
        <v>85</v>
      </c>
      <c r="D7" s="13"/>
      <c r="E7" s="13"/>
      <c r="F7" s="13"/>
      <c r="G7" s="13"/>
      <c r="H7" s="13"/>
      <c r="I7" s="13"/>
      <c r="J7" s="13"/>
      <c r="K7" s="13"/>
      <c r="L7" s="13"/>
      <c r="P7" s="13"/>
      <c r="Q7" s="13"/>
      <c r="R7" s="13"/>
      <c r="S7" s="13"/>
      <c r="T7" s="13"/>
    </row>
    <row r="8" ht="15">
      <c r="A8" s="3" t="s">
        <v>40</v>
      </c>
    </row>
    <row r="9" spans="1:20" ht="15">
      <c r="A9" t="s">
        <v>41</v>
      </c>
      <c r="D9" s="4">
        <v>307930</v>
      </c>
      <c r="H9" s="4">
        <v>1588278</v>
      </c>
      <c r="L9" s="4">
        <v>231359</v>
      </c>
      <c r="P9" s="4">
        <v>1269054</v>
      </c>
      <c r="T9" s="4">
        <v>184859</v>
      </c>
    </row>
    <row r="10" spans="1:20" ht="15">
      <c r="A10" t="s">
        <v>42</v>
      </c>
      <c r="D10" s="4">
        <v>104783</v>
      </c>
      <c r="H10" s="4">
        <v>92653</v>
      </c>
      <c r="L10" s="4">
        <v>13496</v>
      </c>
      <c r="P10" s="4">
        <v>147806</v>
      </c>
      <c r="T10" s="4">
        <v>21530</v>
      </c>
    </row>
    <row r="11" spans="1:20" ht="15">
      <c r="A11" t="s">
        <v>43</v>
      </c>
      <c r="D11" s="7" t="s">
        <v>22</v>
      </c>
      <c r="H11" s="4">
        <v>11000</v>
      </c>
      <c r="L11" s="4">
        <v>1602</v>
      </c>
      <c r="P11" s="4">
        <v>11000</v>
      </c>
      <c r="T11" s="4">
        <v>1602</v>
      </c>
    </row>
    <row r="12" spans="1:20" ht="15">
      <c r="A12" t="s">
        <v>44</v>
      </c>
      <c r="D12" s="4">
        <v>12633</v>
      </c>
      <c r="H12" s="4">
        <v>88972</v>
      </c>
      <c r="L12" s="4">
        <v>12960</v>
      </c>
      <c r="P12" s="4">
        <v>96139</v>
      </c>
      <c r="T12" s="4">
        <v>14004</v>
      </c>
    </row>
    <row r="13" spans="1:20" ht="15">
      <c r="A13" t="s">
        <v>45</v>
      </c>
      <c r="D13" s="4">
        <v>266245</v>
      </c>
      <c r="H13" s="4">
        <v>255958</v>
      </c>
      <c r="L13" s="4">
        <v>37284</v>
      </c>
      <c r="P13" s="4">
        <v>80420</v>
      </c>
      <c r="T13" s="4">
        <v>11714</v>
      </c>
    </row>
    <row r="14" spans="1:20" ht="15">
      <c r="A14" s="3" t="s">
        <v>46</v>
      </c>
      <c r="D14" s="4">
        <v>691591</v>
      </c>
      <c r="H14" s="4">
        <v>2036861</v>
      </c>
      <c r="L14" s="4">
        <v>296702</v>
      </c>
      <c r="P14" s="4">
        <v>1604419</v>
      </c>
      <c r="T14" s="4">
        <v>233709</v>
      </c>
    </row>
    <row r="15" spans="1:20" ht="15">
      <c r="A15" t="s">
        <v>47</v>
      </c>
      <c r="D15" s="4">
        <v>22336</v>
      </c>
      <c r="H15" s="4">
        <v>27659</v>
      </c>
      <c r="L15" s="4">
        <v>4029</v>
      </c>
      <c r="P15" s="4">
        <v>25118</v>
      </c>
      <c r="T15" s="4">
        <v>3659</v>
      </c>
    </row>
    <row r="16" spans="1:20" ht="15">
      <c r="A16" t="s">
        <v>48</v>
      </c>
      <c r="D16" s="7" t="s">
        <v>22</v>
      </c>
      <c r="H16" s="7" t="s">
        <v>22</v>
      </c>
      <c r="L16" s="7" t="s">
        <v>22</v>
      </c>
      <c r="P16" s="4">
        <v>14383</v>
      </c>
      <c r="T16" s="4">
        <v>2095</v>
      </c>
    </row>
    <row r="17" spans="1:20" ht="15">
      <c r="A17" t="s">
        <v>49</v>
      </c>
      <c r="D17" s="4">
        <v>148844</v>
      </c>
      <c r="H17" s="4">
        <v>148844</v>
      </c>
      <c r="L17" s="4">
        <v>21682</v>
      </c>
      <c r="P17" s="4">
        <v>148844</v>
      </c>
      <c r="T17" s="4">
        <v>21682</v>
      </c>
    </row>
    <row r="18" spans="1:20" ht="15">
      <c r="A18" t="s">
        <v>50</v>
      </c>
      <c r="D18" s="4">
        <v>162574</v>
      </c>
      <c r="H18" s="4">
        <v>162574</v>
      </c>
      <c r="L18" s="4">
        <v>23682</v>
      </c>
      <c r="P18" s="4">
        <v>162574</v>
      </c>
      <c r="T18" s="4">
        <v>23682</v>
      </c>
    </row>
    <row r="19" spans="1:21" ht="15">
      <c r="A19" s="3" t="s">
        <v>51</v>
      </c>
      <c r="C19" s="3"/>
      <c r="D19" s="10">
        <v>1025345</v>
      </c>
      <c r="E19" s="3"/>
      <c r="G19" s="3"/>
      <c r="H19" s="10">
        <v>2375938</v>
      </c>
      <c r="I19" s="3"/>
      <c r="K19" s="3"/>
      <c r="L19" s="10">
        <v>346094</v>
      </c>
      <c r="M19" s="3"/>
      <c r="O19" s="3"/>
      <c r="P19" s="10">
        <v>1955338</v>
      </c>
      <c r="Q19" s="3"/>
      <c r="S19" s="3"/>
      <c r="T19" s="10">
        <v>284827</v>
      </c>
      <c r="U19" s="3"/>
    </row>
    <row r="21" spans="1:21" ht="15">
      <c r="A21" s="3" t="s">
        <v>52</v>
      </c>
      <c r="C21" s="3"/>
      <c r="D21" s="10">
        <v>309151</v>
      </c>
      <c r="E21" s="3"/>
      <c r="G21" s="3"/>
      <c r="H21" s="10">
        <v>415684</v>
      </c>
      <c r="I21" s="3"/>
      <c r="K21" s="3"/>
      <c r="L21" s="10">
        <v>60551</v>
      </c>
      <c r="M21" s="3"/>
      <c r="O21" s="3"/>
      <c r="P21" s="10">
        <v>484954</v>
      </c>
      <c r="Q21" s="3"/>
      <c r="S21" s="3"/>
      <c r="T21" s="10">
        <v>70641</v>
      </c>
      <c r="U21" s="3"/>
    </row>
    <row r="22" spans="1:21" ht="15">
      <c r="A22" s="3" t="s">
        <v>53</v>
      </c>
      <c r="C22" s="3"/>
      <c r="D22" s="10">
        <v>1015989</v>
      </c>
      <c r="E22" s="3"/>
      <c r="G22" s="3"/>
      <c r="H22" s="10">
        <v>2915358</v>
      </c>
      <c r="I22" s="3"/>
      <c r="K22" s="3"/>
      <c r="L22" s="10">
        <v>424670</v>
      </c>
      <c r="M22" s="3"/>
      <c r="O22" s="3"/>
      <c r="P22" s="10">
        <v>2915358</v>
      </c>
      <c r="Q22" s="3"/>
      <c r="S22" s="3"/>
      <c r="T22" s="10">
        <v>424670</v>
      </c>
      <c r="U22" s="3"/>
    </row>
    <row r="23" ht="15">
      <c r="A23" s="3" t="s">
        <v>54</v>
      </c>
    </row>
    <row r="24" spans="1:20" ht="15">
      <c r="A24" s="9" t="s">
        <v>86</v>
      </c>
      <c r="C24" s="3"/>
      <c r="D24" s="10">
        <v>6</v>
      </c>
      <c r="E24" s="3"/>
      <c r="H24" s="4">
        <v>6</v>
      </c>
      <c r="L24" s="4">
        <v>1</v>
      </c>
      <c r="P24" s="4">
        <v>6</v>
      </c>
      <c r="T24" s="4">
        <v>1</v>
      </c>
    </row>
    <row r="25" spans="1:20" ht="15">
      <c r="A25" s="3" t="s">
        <v>56</v>
      </c>
      <c r="C25" s="3"/>
      <c r="D25" s="6">
        <v>-1</v>
      </c>
      <c r="E25" s="3"/>
      <c r="H25" s="5">
        <v>-1</v>
      </c>
      <c r="L25" s="5">
        <v>0</v>
      </c>
      <c r="P25" s="5">
        <v>-1</v>
      </c>
      <c r="T25" s="5">
        <v>0</v>
      </c>
    </row>
    <row r="26" spans="1:20" ht="15">
      <c r="A26" s="3" t="s">
        <v>57</v>
      </c>
      <c r="C26" s="3"/>
      <c r="D26" s="10">
        <v>52369</v>
      </c>
      <c r="E26" s="3"/>
      <c r="H26" s="7" t="s">
        <v>22</v>
      </c>
      <c r="L26" s="7" t="s">
        <v>22</v>
      </c>
      <c r="P26" s="4">
        <v>366356</v>
      </c>
      <c r="T26" s="4">
        <v>53366</v>
      </c>
    </row>
    <row r="27" spans="1:20" ht="15">
      <c r="A27" s="3" t="s">
        <v>58</v>
      </c>
      <c r="C27" s="3"/>
      <c r="D27" s="10">
        <v>5691</v>
      </c>
      <c r="E27" s="3"/>
      <c r="H27" s="4">
        <v>59380</v>
      </c>
      <c r="L27" s="4">
        <v>8650</v>
      </c>
      <c r="P27" s="4">
        <v>54408</v>
      </c>
      <c r="T27" s="4">
        <v>7925</v>
      </c>
    </row>
    <row r="28" spans="1:20" ht="15">
      <c r="A28" s="3" t="s">
        <v>59</v>
      </c>
      <c r="C28" s="3"/>
      <c r="D28" s="6">
        <v>-357860</v>
      </c>
      <c r="E28" s="3"/>
      <c r="H28" s="5">
        <v>-1014489</v>
      </c>
      <c r="L28" s="5">
        <v>-147777</v>
      </c>
      <c r="P28" s="5">
        <v>-1871826</v>
      </c>
      <c r="T28" s="5">
        <v>-272663</v>
      </c>
    </row>
    <row r="30" spans="1:21" ht="15">
      <c r="A30" s="3" t="s">
        <v>60</v>
      </c>
      <c r="C30" s="3"/>
      <c r="D30" s="6">
        <v>-299795</v>
      </c>
      <c r="E30" s="3"/>
      <c r="G30" s="3"/>
      <c r="H30" s="6">
        <v>-955104</v>
      </c>
      <c r="I30" s="3"/>
      <c r="K30" s="3"/>
      <c r="L30" s="6">
        <v>-139127</v>
      </c>
      <c r="M30" s="3"/>
      <c r="O30" s="3"/>
      <c r="P30" s="6">
        <v>-1451057</v>
      </c>
      <c r="Q30" s="3"/>
      <c r="S30" s="3"/>
      <c r="T30" s="6">
        <v>-211371</v>
      </c>
      <c r="U30" s="3"/>
    </row>
    <row r="32" spans="1:21" ht="15">
      <c r="A32" s="3" t="s">
        <v>61</v>
      </c>
      <c r="C32" s="3"/>
      <c r="D32" s="10">
        <v>1025345</v>
      </c>
      <c r="E32" s="3"/>
      <c r="G32" s="3"/>
      <c r="H32" s="10">
        <v>2375938</v>
      </c>
      <c r="I32" s="3"/>
      <c r="K32" s="3"/>
      <c r="L32" s="10">
        <v>346094</v>
      </c>
      <c r="M32" s="3"/>
      <c r="O32" s="3"/>
      <c r="P32" s="10">
        <v>1955338</v>
      </c>
      <c r="Q32" s="3"/>
      <c r="S32" s="3"/>
      <c r="T32" s="10">
        <v>284827</v>
      </c>
      <c r="U32" s="3"/>
    </row>
  </sheetData>
  <sheetProtection selectLockedCells="1" selectUnlockedCells="1"/>
  <mergeCells count="13">
    <mergeCell ref="C3:L3"/>
    <mergeCell ref="O3:T3"/>
    <mergeCell ref="C4:D4"/>
    <mergeCell ref="G4:L4"/>
    <mergeCell ref="O4:T4"/>
    <mergeCell ref="C5:D5"/>
    <mergeCell ref="G5:H5"/>
    <mergeCell ref="K5:L5"/>
    <mergeCell ref="O5:P5"/>
    <mergeCell ref="S5:T5"/>
    <mergeCell ref="C6:T6"/>
    <mergeCell ref="D7:L7"/>
    <mergeCell ref="P7:T7"/>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636</v>
      </c>
      <c r="B2" s="1"/>
      <c r="C2" s="1"/>
      <c r="D2" s="1"/>
      <c r="E2" s="1"/>
      <c r="F2" s="1"/>
    </row>
    <row r="5" spans="3:12" ht="15">
      <c r="C5" s="2" t="s">
        <v>552</v>
      </c>
      <c r="D5" s="2"/>
      <c r="G5" s="2" t="s">
        <v>643</v>
      </c>
      <c r="H5" s="2"/>
      <c r="I5" s="2"/>
      <c r="J5" s="2"/>
      <c r="K5" s="2"/>
      <c r="L5" s="2"/>
    </row>
    <row r="6" spans="3:12" ht="15">
      <c r="C6" s="2" t="s">
        <v>4</v>
      </c>
      <c r="D6" s="2"/>
      <c r="G6" s="2" t="s">
        <v>5</v>
      </c>
      <c r="H6" s="2"/>
      <c r="I6" s="2"/>
      <c r="J6" s="2"/>
      <c r="K6" s="2"/>
      <c r="L6" s="2"/>
    </row>
    <row r="7" spans="3:12" ht="39.75" customHeight="1">
      <c r="C7" s="2" t="s">
        <v>6</v>
      </c>
      <c r="D7" s="2"/>
      <c r="G7" s="2" t="s">
        <v>6</v>
      </c>
      <c r="H7" s="2"/>
      <c r="K7" s="14" t="s">
        <v>332</v>
      </c>
      <c r="L7" s="14"/>
    </row>
    <row r="8" ht="15">
      <c r="A8" t="s">
        <v>427</v>
      </c>
    </row>
    <row r="9" spans="1:12" ht="15">
      <c r="A9" t="s">
        <v>644</v>
      </c>
      <c r="D9" s="4">
        <v>71894</v>
      </c>
      <c r="H9" s="4">
        <v>67721</v>
      </c>
      <c r="L9" s="4">
        <v>9865</v>
      </c>
    </row>
    <row r="10" spans="1:12" ht="15">
      <c r="A10" t="s">
        <v>645</v>
      </c>
      <c r="D10" s="4">
        <v>3160</v>
      </c>
      <c r="H10" s="4">
        <v>1742</v>
      </c>
      <c r="L10" s="4">
        <v>254</v>
      </c>
    </row>
    <row r="11" spans="1:12" ht="15">
      <c r="A11" t="s">
        <v>430</v>
      </c>
      <c r="D11" s="4">
        <v>4235</v>
      </c>
      <c r="H11" s="4">
        <v>7804</v>
      </c>
      <c r="L11" s="4">
        <v>1137</v>
      </c>
    </row>
    <row r="12" spans="1:12" ht="15">
      <c r="A12" t="s">
        <v>431</v>
      </c>
      <c r="D12" s="4">
        <v>1012</v>
      </c>
      <c r="H12" s="7" t="s">
        <v>22</v>
      </c>
      <c r="L12" s="7" t="s">
        <v>22</v>
      </c>
    </row>
    <row r="13" spans="1:12" ht="15">
      <c r="A13" t="s">
        <v>646</v>
      </c>
      <c r="D13" s="7" t="s">
        <v>22</v>
      </c>
      <c r="H13" s="4">
        <v>15056</v>
      </c>
      <c r="L13" s="4">
        <v>2193</v>
      </c>
    </row>
    <row r="14" spans="1:12" ht="15">
      <c r="A14" t="s">
        <v>432</v>
      </c>
      <c r="D14" s="4">
        <v>1502</v>
      </c>
      <c r="H14" s="4">
        <v>2549</v>
      </c>
      <c r="L14" s="4">
        <v>371</v>
      </c>
    </row>
    <row r="15" spans="1:12" ht="15">
      <c r="A15" t="s">
        <v>433</v>
      </c>
      <c r="D15" s="4">
        <v>7169</v>
      </c>
      <c r="H15" s="4">
        <v>1267</v>
      </c>
      <c r="L15" s="4">
        <v>184</v>
      </c>
    </row>
    <row r="17" spans="4:12" ht="15">
      <c r="D17" s="4">
        <v>88972</v>
      </c>
      <c r="H17" s="4">
        <v>96139</v>
      </c>
      <c r="L17" s="4">
        <v>14004</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647</v>
      </c>
      <c r="B2" s="1"/>
      <c r="C2" s="1"/>
      <c r="D2" s="1"/>
      <c r="E2" s="1"/>
      <c r="F2" s="1"/>
    </row>
    <row r="5" spans="3:12" ht="15">
      <c r="C5" s="2" t="s">
        <v>552</v>
      </c>
      <c r="D5" s="2"/>
      <c r="G5" s="2" t="s">
        <v>643</v>
      </c>
      <c r="H5" s="2"/>
      <c r="I5" s="2"/>
      <c r="J5" s="2"/>
      <c r="K5" s="2"/>
      <c r="L5" s="2"/>
    </row>
    <row r="6" spans="3:12" ht="15">
      <c r="C6" s="2" t="s">
        <v>4</v>
      </c>
      <c r="D6" s="2"/>
      <c r="G6" s="2" t="s">
        <v>5</v>
      </c>
      <c r="H6" s="2"/>
      <c r="I6" s="2"/>
      <c r="J6" s="2"/>
      <c r="K6" s="2"/>
      <c r="L6" s="2"/>
    </row>
    <row r="7" spans="3:12" ht="39.75" customHeight="1">
      <c r="C7" s="2" t="s">
        <v>6</v>
      </c>
      <c r="D7" s="2"/>
      <c r="G7" s="2" t="s">
        <v>6</v>
      </c>
      <c r="H7" s="2"/>
      <c r="K7" s="14" t="s">
        <v>332</v>
      </c>
      <c r="L7" s="14"/>
    </row>
    <row r="8" spans="1:12" ht="15">
      <c r="A8" t="s">
        <v>435</v>
      </c>
      <c r="D8" s="4">
        <v>215571</v>
      </c>
      <c r="H8" s="7" t="s">
        <v>22</v>
      </c>
      <c r="L8" s="7" t="s">
        <v>22</v>
      </c>
    </row>
    <row r="9" spans="1:12" ht="15">
      <c r="A9" t="s">
        <v>436</v>
      </c>
      <c r="D9" s="4">
        <v>40387</v>
      </c>
      <c r="H9" s="4">
        <v>80420</v>
      </c>
      <c r="L9" s="4">
        <v>11714</v>
      </c>
    </row>
    <row r="11" spans="4:12" ht="15">
      <c r="D11" s="4">
        <v>255958</v>
      </c>
      <c r="H11" s="4">
        <v>80420</v>
      </c>
      <c r="L11" s="4">
        <v>11714</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636</v>
      </c>
      <c r="B2" s="1"/>
      <c r="C2" s="1"/>
      <c r="D2" s="1"/>
      <c r="E2" s="1"/>
      <c r="F2" s="1"/>
    </row>
    <row r="5" spans="3:12" ht="15">
      <c r="C5" s="2" t="s">
        <v>552</v>
      </c>
      <c r="D5" s="2"/>
      <c r="G5" s="2" t="s">
        <v>643</v>
      </c>
      <c r="H5" s="2"/>
      <c r="I5" s="2"/>
      <c r="J5" s="2"/>
      <c r="K5" s="2"/>
      <c r="L5" s="2"/>
    </row>
    <row r="6" spans="3:12" ht="15">
      <c r="C6" s="2" t="s">
        <v>4</v>
      </c>
      <c r="D6" s="2"/>
      <c r="G6" s="2" t="s">
        <v>5</v>
      </c>
      <c r="H6" s="2"/>
      <c r="I6" s="2"/>
      <c r="J6" s="2"/>
      <c r="K6" s="2"/>
      <c r="L6" s="2"/>
    </row>
    <row r="7" spans="3:12" ht="15" customHeight="1">
      <c r="C7" s="2" t="s">
        <v>6</v>
      </c>
      <c r="D7" s="2"/>
      <c r="G7" s="2" t="s">
        <v>6</v>
      </c>
      <c r="H7" s="2"/>
      <c r="K7" s="14" t="s">
        <v>332</v>
      </c>
      <c r="L7" s="14"/>
    </row>
    <row r="8" ht="15">
      <c r="A8" t="s">
        <v>438</v>
      </c>
    </row>
    <row r="9" spans="1:12" ht="15">
      <c r="A9" t="s">
        <v>439</v>
      </c>
      <c r="D9" s="4">
        <v>20796</v>
      </c>
      <c r="H9" s="4">
        <v>22060</v>
      </c>
      <c r="L9" s="4">
        <v>3213</v>
      </c>
    </row>
    <row r="10" spans="1:12" ht="15">
      <c r="A10" t="s">
        <v>440</v>
      </c>
      <c r="D10" s="4">
        <v>10271</v>
      </c>
      <c r="H10" s="4">
        <v>10271</v>
      </c>
      <c r="L10" s="4">
        <v>1496</v>
      </c>
    </row>
    <row r="11" spans="1:12" ht="15">
      <c r="A11" t="s">
        <v>441</v>
      </c>
      <c r="D11" s="4">
        <v>3632</v>
      </c>
      <c r="H11" s="4">
        <v>4061</v>
      </c>
      <c r="L11" s="4">
        <v>592</v>
      </c>
    </row>
    <row r="12" spans="1:12" ht="15">
      <c r="A12" t="s">
        <v>442</v>
      </c>
      <c r="D12" s="4">
        <v>1350</v>
      </c>
      <c r="H12" s="4">
        <v>1352</v>
      </c>
      <c r="L12" s="4">
        <v>197</v>
      </c>
    </row>
    <row r="14" spans="1:12" ht="15">
      <c r="A14" s="3" t="s">
        <v>443</v>
      </c>
      <c r="D14" s="4">
        <v>36049</v>
      </c>
      <c r="H14" s="4">
        <v>37744</v>
      </c>
      <c r="L14" s="4">
        <v>5498</v>
      </c>
    </row>
    <row r="15" spans="1:12" ht="15">
      <c r="A15" t="s">
        <v>444</v>
      </c>
      <c r="D15" s="5">
        <v>-8390</v>
      </c>
      <c r="H15" s="5">
        <v>-12848</v>
      </c>
      <c r="L15" s="5">
        <v>-1871</v>
      </c>
    </row>
    <row r="17" spans="1:12" ht="15">
      <c r="A17" t="s">
        <v>445</v>
      </c>
      <c r="D17" s="4">
        <v>27659</v>
      </c>
      <c r="H17" s="4">
        <v>24896</v>
      </c>
      <c r="L17" s="4">
        <v>3627</v>
      </c>
    </row>
    <row r="19" spans="1:12" ht="15">
      <c r="A19" t="s">
        <v>648</v>
      </c>
      <c r="D19" s="7" t="s">
        <v>22</v>
      </c>
      <c r="H19" s="4">
        <v>222</v>
      </c>
      <c r="L19" s="4">
        <v>32</v>
      </c>
    </row>
    <row r="21" spans="1:12" ht="15">
      <c r="A21" s="3" t="s">
        <v>649</v>
      </c>
      <c r="D21" s="4">
        <v>27659</v>
      </c>
      <c r="H21" s="4">
        <v>25118</v>
      </c>
      <c r="L21" s="4">
        <v>3659</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636</v>
      </c>
      <c r="B2" s="1"/>
      <c r="C2" s="1"/>
      <c r="D2" s="1"/>
      <c r="E2" s="1"/>
      <c r="F2" s="1"/>
    </row>
    <row r="5" spans="3:8" ht="15">
      <c r="C5" s="2" t="s">
        <v>643</v>
      </c>
      <c r="D5" s="2"/>
      <c r="E5" s="2"/>
      <c r="F5" s="2"/>
      <c r="G5" s="2"/>
      <c r="H5" s="2"/>
    </row>
    <row r="6" spans="3:8" ht="15">
      <c r="C6" s="2" t="s">
        <v>5</v>
      </c>
      <c r="D6" s="2"/>
      <c r="E6" s="2"/>
      <c r="F6" s="2"/>
      <c r="G6" s="2"/>
      <c r="H6" s="2"/>
    </row>
    <row r="7" spans="3:8" ht="39.75" customHeight="1">
      <c r="C7" s="2" t="s">
        <v>6</v>
      </c>
      <c r="D7" s="2"/>
      <c r="G7" s="14" t="s">
        <v>332</v>
      </c>
      <c r="H7" s="14"/>
    </row>
    <row r="8" ht="15">
      <c r="A8" s="3" t="s">
        <v>309</v>
      </c>
    </row>
    <row r="9" spans="1:8" ht="15">
      <c r="A9" s="22" t="s">
        <v>607</v>
      </c>
      <c r="D9" s="4">
        <v>14383</v>
      </c>
      <c r="H9" s="4">
        <v>2095</v>
      </c>
    </row>
    <row r="10" spans="2:9" ht="15">
      <c r="B10" s="13"/>
      <c r="C10" s="13"/>
      <c r="D10" s="13"/>
      <c r="E10" s="13"/>
      <c r="F10" s="13"/>
      <c r="G10" s="13"/>
      <c r="H10" s="13"/>
      <c r="I10" s="13"/>
    </row>
    <row r="11" ht="15">
      <c r="A11" s="3" t="s">
        <v>650</v>
      </c>
    </row>
    <row r="12" spans="1:8" ht="15">
      <c r="A12" t="s">
        <v>608</v>
      </c>
      <c r="D12" s="4">
        <v>5532</v>
      </c>
      <c r="H12" s="4">
        <v>806</v>
      </c>
    </row>
    <row r="13" spans="1:8" ht="15">
      <c r="A13" t="s">
        <v>609</v>
      </c>
      <c r="D13" s="4">
        <v>6536</v>
      </c>
      <c r="H13" s="4">
        <v>952</v>
      </c>
    </row>
    <row r="14" spans="2:9" ht="15">
      <c r="B14" s="13"/>
      <c r="C14" s="13"/>
      <c r="D14" s="13"/>
      <c r="E14" s="13"/>
      <c r="F14" s="13"/>
      <c r="G14" s="13"/>
      <c r="H14" s="13"/>
      <c r="I14" s="13"/>
    </row>
    <row r="15" spans="1:8" ht="15">
      <c r="A15" t="s">
        <v>651</v>
      </c>
      <c r="D15" s="15">
        <v>2.7</v>
      </c>
      <c r="H15" s="15">
        <v>2.7</v>
      </c>
    </row>
    <row r="16" spans="1:8" ht="15">
      <c r="A16" t="s">
        <v>652</v>
      </c>
      <c r="D16" s="7" t="s">
        <v>653</v>
      </c>
      <c r="H16" s="7" t="s">
        <v>653</v>
      </c>
    </row>
  </sheetData>
  <sheetProtection selectLockedCells="1" selectUnlockedCells="1"/>
  <mergeCells count="9">
    <mergeCell ref="A2:F2"/>
    <mergeCell ref="C5:H5"/>
    <mergeCell ref="C6:H6"/>
    <mergeCell ref="C7:D7"/>
    <mergeCell ref="G7:H7"/>
    <mergeCell ref="B10:E10"/>
    <mergeCell ref="F10:I10"/>
    <mergeCell ref="B14:E14"/>
    <mergeCell ref="F14:I1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654</v>
      </c>
      <c r="D3" s="14"/>
      <c r="E3" s="14"/>
      <c r="F3" s="14"/>
      <c r="G3" s="14"/>
      <c r="H3" s="14"/>
    </row>
    <row r="4" spans="3:8" ht="39.75" customHeight="1">
      <c r="C4" s="2" t="s">
        <v>6</v>
      </c>
      <c r="D4" s="2"/>
      <c r="G4" s="14" t="s">
        <v>332</v>
      </c>
      <c r="H4" s="14"/>
    </row>
    <row r="5" spans="1:8" ht="15">
      <c r="A5" s="22" t="s">
        <v>655</v>
      </c>
      <c r="D5" s="4">
        <v>2952</v>
      </c>
      <c r="H5" s="4">
        <v>430</v>
      </c>
    </row>
    <row r="7" ht="15">
      <c r="A7" t="s">
        <v>656</v>
      </c>
    </row>
    <row r="8" spans="1:8" ht="15">
      <c r="A8" s="22" t="s">
        <v>657</v>
      </c>
      <c r="D8" s="4">
        <v>2526</v>
      </c>
      <c r="H8" s="4">
        <v>368</v>
      </c>
    </row>
    <row r="9" spans="1:8" ht="15">
      <c r="A9" t="s">
        <v>658</v>
      </c>
      <c r="D9" s="4">
        <v>374</v>
      </c>
      <c r="H9" s="4">
        <v>55</v>
      </c>
    </row>
    <row r="10" spans="1:8" ht="15">
      <c r="A10" t="s">
        <v>659</v>
      </c>
      <c r="D10" s="4">
        <v>262</v>
      </c>
      <c r="H10" s="4">
        <v>38</v>
      </c>
    </row>
    <row r="12" spans="4:8" ht="15">
      <c r="D12" s="4">
        <v>3162</v>
      </c>
      <c r="H12" s="4">
        <v>461</v>
      </c>
    </row>
    <row r="14" spans="1:8" ht="15">
      <c r="A14" t="s">
        <v>660</v>
      </c>
      <c r="D14" s="4">
        <v>3336</v>
      </c>
      <c r="H14" s="4">
        <v>486</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661</v>
      </c>
      <c r="D3" s="2"/>
      <c r="E3" s="2"/>
      <c r="F3" s="2"/>
      <c r="G3" s="2"/>
      <c r="H3" s="2"/>
    </row>
    <row r="4" spans="3:8" ht="39.75" customHeight="1">
      <c r="C4" s="2" t="s">
        <v>6</v>
      </c>
      <c r="D4" s="2"/>
      <c r="G4" s="14" t="s">
        <v>332</v>
      </c>
      <c r="H4" s="14"/>
    </row>
    <row r="5" spans="1:8" ht="15">
      <c r="A5">
        <v>2019</v>
      </c>
      <c r="D5" s="4">
        <v>5754</v>
      </c>
      <c r="H5" s="4">
        <v>838</v>
      </c>
    </row>
    <row r="6" spans="1:8" ht="15">
      <c r="A6">
        <v>2020</v>
      </c>
      <c r="D6" s="4">
        <v>5274</v>
      </c>
      <c r="H6" s="4">
        <v>768</v>
      </c>
    </row>
    <row r="7" spans="1:8" ht="15">
      <c r="A7">
        <v>2021</v>
      </c>
      <c r="D7" s="4">
        <v>3511</v>
      </c>
      <c r="H7" s="4">
        <v>511</v>
      </c>
    </row>
    <row r="8" spans="1:8" ht="15">
      <c r="A8">
        <v>2022</v>
      </c>
      <c r="D8" s="4">
        <v>60</v>
      </c>
      <c r="H8" s="4">
        <v>9</v>
      </c>
    </row>
    <row r="9" spans="1:8" ht="15">
      <c r="A9">
        <v>2023</v>
      </c>
      <c r="D9" s="4">
        <v>60</v>
      </c>
      <c r="H9" s="4">
        <v>9</v>
      </c>
    </row>
    <row r="10" spans="1:8" ht="15">
      <c r="A10" t="s">
        <v>533</v>
      </c>
      <c r="D10" s="4">
        <v>276</v>
      </c>
      <c r="H10" s="4">
        <v>40</v>
      </c>
    </row>
    <row r="12" spans="1:9" ht="15">
      <c r="A12" s="3" t="s">
        <v>36</v>
      </c>
      <c r="C12" s="3"/>
      <c r="D12" s="10">
        <v>14935</v>
      </c>
      <c r="E12" s="3"/>
      <c r="G12" s="3"/>
      <c r="H12" s="10">
        <v>2175</v>
      </c>
      <c r="I12" s="3"/>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636</v>
      </c>
      <c r="B2" s="1"/>
      <c r="C2" s="1"/>
      <c r="D2" s="1"/>
      <c r="E2" s="1"/>
      <c r="F2" s="1"/>
    </row>
    <row r="5" spans="3:8" ht="15">
      <c r="C5" s="2" t="s">
        <v>662</v>
      </c>
      <c r="D5" s="2"/>
      <c r="E5" s="2"/>
      <c r="F5" s="2"/>
      <c r="G5" s="2"/>
      <c r="H5" s="2"/>
    </row>
    <row r="6" spans="3:8" ht="39.75" customHeight="1">
      <c r="C6" s="2" t="s">
        <v>6</v>
      </c>
      <c r="D6" s="2"/>
      <c r="G6" s="14" t="s">
        <v>332</v>
      </c>
      <c r="H6" s="14"/>
    </row>
    <row r="7" spans="1:8" ht="15">
      <c r="A7" t="s">
        <v>663</v>
      </c>
      <c r="D7" s="4">
        <v>3210</v>
      </c>
      <c r="H7" s="4">
        <v>468</v>
      </c>
    </row>
    <row r="8" spans="1:8" ht="15">
      <c r="A8">
        <v>2020</v>
      </c>
      <c r="D8" s="4">
        <v>6061</v>
      </c>
      <c r="H8" s="4">
        <v>883</v>
      </c>
    </row>
    <row r="9" spans="1:8" ht="15">
      <c r="A9">
        <v>2021</v>
      </c>
      <c r="D9" s="4">
        <v>3948</v>
      </c>
      <c r="H9" s="4">
        <v>575</v>
      </c>
    </row>
    <row r="10" spans="1:8" ht="15">
      <c r="A10">
        <v>2022</v>
      </c>
      <c r="D10" s="4">
        <v>355</v>
      </c>
      <c r="H10" s="4">
        <v>52</v>
      </c>
    </row>
    <row r="11" spans="1:8" ht="15">
      <c r="A11">
        <v>2023</v>
      </c>
      <c r="D11" s="4">
        <v>60</v>
      </c>
      <c r="H11" s="4">
        <v>9</v>
      </c>
    </row>
    <row r="12" spans="1:8" ht="15">
      <c r="A12" t="s">
        <v>533</v>
      </c>
      <c r="D12" s="4">
        <v>241</v>
      </c>
      <c r="H12" s="4">
        <v>34</v>
      </c>
    </row>
    <row r="14" spans="1:8" ht="15">
      <c r="A14" s="3" t="s">
        <v>664</v>
      </c>
      <c r="D14" s="4">
        <v>13875</v>
      </c>
      <c r="H14" s="4">
        <v>2021</v>
      </c>
    </row>
    <row r="15" spans="1:8" ht="15">
      <c r="A15" t="s">
        <v>665</v>
      </c>
      <c r="D15" s="5">
        <v>-1807</v>
      </c>
      <c r="H15" s="5">
        <v>-263</v>
      </c>
    </row>
    <row r="17" spans="1:9" ht="15">
      <c r="A17" s="3" t="s">
        <v>666</v>
      </c>
      <c r="C17" s="3"/>
      <c r="D17" s="10">
        <v>12068</v>
      </c>
      <c r="E17" s="3"/>
      <c r="G17" s="3"/>
      <c r="H17" s="10">
        <v>1758</v>
      </c>
      <c r="I17" s="3"/>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446</v>
      </c>
      <c r="B2" s="1"/>
      <c r="C2" s="1"/>
      <c r="D2" s="1"/>
      <c r="E2" s="1"/>
      <c r="F2" s="1"/>
    </row>
    <row r="5" spans="3:12" ht="15">
      <c r="C5" s="2" t="s">
        <v>552</v>
      </c>
      <c r="D5" s="2"/>
      <c r="G5" s="2" t="s">
        <v>643</v>
      </c>
      <c r="H5" s="2"/>
      <c r="I5" s="2"/>
      <c r="J5" s="2"/>
      <c r="K5" s="2"/>
      <c r="L5" s="2"/>
    </row>
    <row r="6" spans="3:12" ht="15">
      <c r="C6" s="2" t="s">
        <v>4</v>
      </c>
      <c r="D6" s="2"/>
      <c r="G6" s="2" t="s">
        <v>5</v>
      </c>
      <c r="H6" s="2"/>
      <c r="I6" s="2"/>
      <c r="J6" s="2"/>
      <c r="K6" s="2"/>
      <c r="L6" s="2"/>
    </row>
    <row r="7" spans="3:12" ht="39.75" customHeight="1">
      <c r="C7" s="2" t="s">
        <v>6</v>
      </c>
      <c r="D7" s="2"/>
      <c r="G7" s="2" t="s">
        <v>6</v>
      </c>
      <c r="H7" s="2"/>
      <c r="K7" s="14" t="s">
        <v>332</v>
      </c>
      <c r="L7" s="14"/>
    </row>
    <row r="8" ht="15">
      <c r="A8" t="s">
        <v>438</v>
      </c>
    </row>
    <row r="9" spans="1:12" ht="15">
      <c r="A9" t="s">
        <v>447</v>
      </c>
      <c r="D9" s="4">
        <v>148844</v>
      </c>
      <c r="H9" s="4">
        <v>148844</v>
      </c>
      <c r="L9" s="4">
        <v>21682</v>
      </c>
    </row>
    <row r="11" spans="1:12" ht="15">
      <c r="A11" t="s">
        <v>448</v>
      </c>
      <c r="D11" s="7" t="s">
        <v>22</v>
      </c>
      <c r="H11" s="7" t="s">
        <v>22</v>
      </c>
      <c r="L11" s="7" t="s">
        <v>22</v>
      </c>
    </row>
    <row r="13" spans="1:12" ht="15">
      <c r="A13" t="s">
        <v>445</v>
      </c>
      <c r="D13" s="4">
        <v>148844</v>
      </c>
      <c r="H13" s="4">
        <v>148844</v>
      </c>
      <c r="L13" s="4">
        <v>21682</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636</v>
      </c>
      <c r="B2" s="1"/>
      <c r="C2" s="1"/>
      <c r="D2" s="1"/>
      <c r="E2" s="1"/>
      <c r="F2" s="1"/>
    </row>
    <row r="5" spans="3:12" ht="15">
      <c r="C5" s="2" t="s">
        <v>552</v>
      </c>
      <c r="D5" s="2"/>
      <c r="G5" s="2" t="s">
        <v>643</v>
      </c>
      <c r="H5" s="2"/>
      <c r="I5" s="2"/>
      <c r="J5" s="2"/>
      <c r="K5" s="2"/>
      <c r="L5" s="2"/>
    </row>
    <row r="6" spans="3:12" ht="15">
      <c r="C6" s="2" t="s">
        <v>4</v>
      </c>
      <c r="D6" s="2"/>
      <c r="G6" s="2" t="s">
        <v>5</v>
      </c>
      <c r="H6" s="2"/>
      <c r="I6" s="2"/>
      <c r="J6" s="2"/>
      <c r="K6" s="2"/>
      <c r="L6" s="2"/>
    </row>
    <row r="7" spans="3:12" ht="39.75" customHeight="1">
      <c r="C7" s="2" t="s">
        <v>6</v>
      </c>
      <c r="D7" s="2"/>
      <c r="G7" s="2" t="s">
        <v>6</v>
      </c>
      <c r="H7" s="2"/>
      <c r="K7" s="14" t="s">
        <v>332</v>
      </c>
      <c r="L7" s="14"/>
    </row>
    <row r="8" spans="1:12" ht="15">
      <c r="A8" t="s">
        <v>450</v>
      </c>
      <c r="D8" s="4">
        <v>18869</v>
      </c>
      <c r="H8" s="4">
        <v>12869</v>
      </c>
      <c r="L8" s="4">
        <v>1875</v>
      </c>
    </row>
    <row r="9" spans="1:12" ht="15">
      <c r="A9" t="s">
        <v>451</v>
      </c>
      <c r="D9" s="4">
        <v>39068</v>
      </c>
      <c r="H9" s="4">
        <v>31565</v>
      </c>
      <c r="L9" s="4">
        <v>4598</v>
      </c>
    </row>
    <row r="10" spans="1:12" ht="15">
      <c r="A10" t="s">
        <v>454</v>
      </c>
      <c r="D10" s="4">
        <v>9737</v>
      </c>
      <c r="H10" s="4">
        <v>31936</v>
      </c>
      <c r="L10" s="4">
        <v>4652</v>
      </c>
    </row>
    <row r="12" spans="4:12" ht="15">
      <c r="D12" s="4">
        <v>67674</v>
      </c>
      <c r="H12" s="4">
        <v>76370</v>
      </c>
      <c r="L12" s="4">
        <v>11125</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AK18"/>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636</v>
      </c>
      <c r="B2" s="1"/>
      <c r="C2" s="1"/>
      <c r="D2" s="1"/>
      <c r="E2" s="1"/>
      <c r="F2" s="1"/>
    </row>
    <row r="5" spans="3:36" ht="15">
      <c r="C5" s="2" t="s">
        <v>479</v>
      </c>
      <c r="D5" s="2"/>
      <c r="E5" s="2"/>
      <c r="F5" s="2"/>
      <c r="G5" s="2"/>
      <c r="H5" s="2"/>
      <c r="I5" s="2"/>
      <c r="J5" s="2"/>
      <c r="K5" s="2"/>
      <c r="L5" s="2"/>
      <c r="O5" s="2" t="s">
        <v>480</v>
      </c>
      <c r="P5" s="2"/>
      <c r="Q5" s="2"/>
      <c r="R5" s="2"/>
      <c r="S5" s="2"/>
      <c r="T5" s="2"/>
      <c r="U5" s="2"/>
      <c r="V5" s="2"/>
      <c r="W5" s="2"/>
      <c r="X5" s="2"/>
      <c r="AA5" s="2" t="s">
        <v>481</v>
      </c>
      <c r="AB5" s="2"/>
      <c r="AC5" s="2"/>
      <c r="AD5" s="2"/>
      <c r="AE5" s="2"/>
      <c r="AF5" s="2"/>
      <c r="AG5" s="2"/>
      <c r="AH5" s="2"/>
      <c r="AI5" s="2"/>
      <c r="AJ5" s="2"/>
    </row>
    <row r="6" spans="2:37" ht="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row>
    <row r="7" spans="3:36" ht="39.75" customHeight="1">
      <c r="C7" s="14" t="s">
        <v>121</v>
      </c>
      <c r="D7" s="14"/>
      <c r="G7" s="2" t="s">
        <v>346</v>
      </c>
      <c r="H7" s="2"/>
      <c r="K7" s="2" t="s">
        <v>346</v>
      </c>
      <c r="L7" s="2"/>
      <c r="O7" s="14" t="s">
        <v>121</v>
      </c>
      <c r="P7" s="14"/>
      <c r="S7" s="2" t="s">
        <v>346</v>
      </c>
      <c r="T7" s="2"/>
      <c r="W7" s="2" t="s">
        <v>346</v>
      </c>
      <c r="X7" s="2"/>
      <c r="AA7" s="14" t="s">
        <v>121</v>
      </c>
      <c r="AB7" s="14"/>
      <c r="AE7" s="2" t="s">
        <v>346</v>
      </c>
      <c r="AF7" s="2"/>
      <c r="AI7" s="2" t="s">
        <v>346</v>
      </c>
      <c r="AJ7" s="2"/>
    </row>
    <row r="8" spans="3:36" ht="15">
      <c r="C8" s="13"/>
      <c r="D8" s="13"/>
      <c r="G8" s="2" t="s">
        <v>7</v>
      </c>
      <c r="H8" s="2"/>
      <c r="K8" s="2" t="s">
        <v>6</v>
      </c>
      <c r="L8" s="2"/>
      <c r="O8" s="13"/>
      <c r="P8" s="13"/>
      <c r="S8" s="2" t="s">
        <v>7</v>
      </c>
      <c r="T8" s="2"/>
      <c r="W8" s="2" t="s">
        <v>6</v>
      </c>
      <c r="X8" s="2"/>
      <c r="AA8" s="13"/>
      <c r="AB8" s="13"/>
      <c r="AE8" s="2" t="s">
        <v>7</v>
      </c>
      <c r="AF8" s="2"/>
      <c r="AI8" s="2" t="s">
        <v>6</v>
      </c>
      <c r="AJ8" s="2"/>
    </row>
    <row r="9" spans="1:36" ht="15">
      <c r="A9" t="s">
        <v>667</v>
      </c>
      <c r="D9" s="4">
        <v>21865233</v>
      </c>
      <c r="H9" s="4">
        <v>53927</v>
      </c>
      <c r="L9" s="4">
        <v>363766</v>
      </c>
      <c r="P9" s="4">
        <v>15894594</v>
      </c>
      <c r="T9" s="4">
        <v>52546</v>
      </c>
      <c r="X9" s="4">
        <v>346515</v>
      </c>
      <c r="AB9" s="7" t="s">
        <v>22</v>
      </c>
      <c r="AF9" s="7" t="s">
        <v>22</v>
      </c>
      <c r="AJ9" s="7" t="s">
        <v>22</v>
      </c>
    </row>
    <row r="10" spans="1:36" ht="15">
      <c r="A10" s="22" t="s">
        <v>486</v>
      </c>
      <c r="D10" s="4">
        <v>8361823</v>
      </c>
      <c r="H10" s="4">
        <v>48925</v>
      </c>
      <c r="L10" s="4">
        <v>323716</v>
      </c>
      <c r="P10" s="7" t="s">
        <v>22</v>
      </c>
      <c r="T10" s="7" t="s">
        <v>22</v>
      </c>
      <c r="X10" s="7" t="s">
        <v>22</v>
      </c>
      <c r="AB10" s="7" t="s">
        <v>22</v>
      </c>
      <c r="AF10" s="7" t="s">
        <v>22</v>
      </c>
      <c r="AJ10" s="7" t="s">
        <v>22</v>
      </c>
    </row>
    <row r="11" spans="1:36" ht="15">
      <c r="A11" s="22" t="s">
        <v>668</v>
      </c>
      <c r="D11" s="7" t="s">
        <v>22</v>
      </c>
      <c r="H11" s="7" t="s">
        <v>22</v>
      </c>
      <c r="L11" s="7" t="s">
        <v>22</v>
      </c>
      <c r="P11" s="4">
        <v>5938640</v>
      </c>
      <c r="T11" s="4">
        <v>35405</v>
      </c>
      <c r="X11" s="4">
        <v>234259</v>
      </c>
      <c r="AB11" s="7" t="s">
        <v>22</v>
      </c>
      <c r="AF11" s="7" t="s">
        <v>22</v>
      </c>
      <c r="AJ11" s="7" t="s">
        <v>22</v>
      </c>
    </row>
    <row r="12" spans="1:36" ht="15">
      <c r="A12" t="s">
        <v>488</v>
      </c>
      <c r="D12" s="7" t="s">
        <v>22</v>
      </c>
      <c r="H12" s="7" t="s">
        <v>22</v>
      </c>
      <c r="L12" s="7" t="s">
        <v>22</v>
      </c>
      <c r="P12" s="4">
        <v>2535201</v>
      </c>
      <c r="T12" s="4">
        <v>15401</v>
      </c>
      <c r="X12" s="4">
        <v>101906</v>
      </c>
      <c r="AB12" s="7" t="s">
        <v>22</v>
      </c>
      <c r="AF12" s="7" t="s">
        <v>22</v>
      </c>
      <c r="AJ12" s="7" t="s">
        <v>22</v>
      </c>
    </row>
    <row r="13" spans="1:36" ht="15">
      <c r="A13" t="s">
        <v>489</v>
      </c>
      <c r="D13" s="7" t="s">
        <v>22</v>
      </c>
      <c r="H13" s="7" t="s">
        <v>22</v>
      </c>
      <c r="L13" s="7" t="s">
        <v>22</v>
      </c>
      <c r="P13" s="4">
        <v>947218</v>
      </c>
      <c r="T13" s="4">
        <v>5754</v>
      </c>
      <c r="X13" s="4">
        <v>38075</v>
      </c>
      <c r="AB13" s="7" t="s">
        <v>22</v>
      </c>
      <c r="AF13" s="7" t="s">
        <v>22</v>
      </c>
      <c r="AJ13" s="7" t="s">
        <v>22</v>
      </c>
    </row>
    <row r="14" spans="1:36" ht="15">
      <c r="A14" t="s">
        <v>490</v>
      </c>
      <c r="D14" s="7" t="s">
        <v>22</v>
      </c>
      <c r="H14" s="7" t="s">
        <v>22</v>
      </c>
      <c r="L14" s="7" t="s">
        <v>22</v>
      </c>
      <c r="P14" s="4">
        <v>2253512</v>
      </c>
      <c r="T14" s="4">
        <v>13795</v>
      </c>
      <c r="X14" s="4">
        <v>91276</v>
      </c>
      <c r="AB14" s="7" t="s">
        <v>22</v>
      </c>
      <c r="AF14" s="7" t="s">
        <v>22</v>
      </c>
      <c r="AJ14" s="7" t="s">
        <v>22</v>
      </c>
    </row>
    <row r="16" spans="1:36" ht="15">
      <c r="A16" t="s">
        <v>621</v>
      </c>
      <c r="D16" s="4">
        <v>30227056</v>
      </c>
      <c r="H16" s="4">
        <v>102852</v>
      </c>
      <c r="L16" s="4">
        <v>687482</v>
      </c>
      <c r="P16" s="4">
        <v>27569165</v>
      </c>
      <c r="T16" s="4">
        <v>122901</v>
      </c>
      <c r="X16" s="4">
        <v>812031</v>
      </c>
      <c r="AB16" s="7" t="s">
        <v>22</v>
      </c>
      <c r="AF16" s="7" t="s">
        <v>22</v>
      </c>
      <c r="AJ16" s="7" t="s">
        <v>22</v>
      </c>
    </row>
    <row r="18" spans="1:36" ht="15">
      <c r="A18" t="s">
        <v>669</v>
      </c>
      <c r="D18" s="4">
        <v>30227056</v>
      </c>
      <c r="H18" s="4">
        <v>102852</v>
      </c>
      <c r="L18" s="4">
        <v>687482</v>
      </c>
      <c r="P18" s="4">
        <v>30305212</v>
      </c>
      <c r="T18" s="4">
        <v>139407</v>
      </c>
      <c r="X18" s="4">
        <v>921243</v>
      </c>
      <c r="AB18" s="4">
        <v>31046360</v>
      </c>
      <c r="AF18" s="4">
        <v>197478</v>
      </c>
      <c r="AJ18" s="4">
        <v>1306633</v>
      </c>
    </row>
  </sheetData>
  <sheetProtection selectLockedCells="1" selectUnlockedCells="1"/>
  <mergeCells count="31">
    <mergeCell ref="A2:F2"/>
    <mergeCell ref="C5:L5"/>
    <mergeCell ref="O5:X5"/>
    <mergeCell ref="AA5:AJ5"/>
    <mergeCell ref="B6:E6"/>
    <mergeCell ref="F6:I6"/>
    <mergeCell ref="J6:M6"/>
    <mergeCell ref="N6:Q6"/>
    <mergeCell ref="R6:U6"/>
    <mergeCell ref="V6:Y6"/>
    <mergeCell ref="Z6:AC6"/>
    <mergeCell ref="AD6:AG6"/>
    <mergeCell ref="AH6:AK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X15"/>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4" t="s">
        <v>87</v>
      </c>
      <c r="D3" s="14"/>
      <c r="E3" s="14"/>
      <c r="F3" s="14"/>
      <c r="G3" s="14"/>
      <c r="H3" s="14"/>
      <c r="I3" s="14"/>
      <c r="J3" s="14"/>
      <c r="K3" s="14"/>
      <c r="L3" s="14"/>
      <c r="O3" s="14" t="s">
        <v>88</v>
      </c>
      <c r="P3" s="14"/>
      <c r="Q3" s="14"/>
      <c r="R3" s="14"/>
      <c r="S3" s="14"/>
      <c r="T3" s="14"/>
      <c r="U3" s="14"/>
      <c r="V3" s="14"/>
      <c r="W3" s="14"/>
      <c r="X3" s="14"/>
    </row>
    <row r="4" spans="3:24" ht="15">
      <c r="C4" s="2" t="s">
        <v>3</v>
      </c>
      <c r="D4" s="2"/>
      <c r="G4" s="2" t="s">
        <v>4</v>
      </c>
      <c r="H4" s="2"/>
      <c r="I4" s="2"/>
      <c r="J4" s="2"/>
      <c r="K4" s="2"/>
      <c r="L4" s="2"/>
      <c r="O4" s="2" t="s">
        <v>4</v>
      </c>
      <c r="P4" s="2"/>
      <c r="S4" s="2" t="s">
        <v>5</v>
      </c>
      <c r="T4" s="2"/>
      <c r="U4" s="2"/>
      <c r="V4" s="2"/>
      <c r="W4" s="2"/>
      <c r="X4" s="2"/>
    </row>
    <row r="5" spans="3:24" ht="15">
      <c r="C5" s="2" t="s">
        <v>6</v>
      </c>
      <c r="D5" s="2"/>
      <c r="G5" s="2" t="s">
        <v>6</v>
      </c>
      <c r="H5" s="2"/>
      <c r="K5" s="2" t="s">
        <v>7</v>
      </c>
      <c r="L5" s="2"/>
      <c r="O5" s="2" t="s">
        <v>6</v>
      </c>
      <c r="P5" s="2"/>
      <c r="S5" s="2" t="s">
        <v>6</v>
      </c>
      <c r="T5" s="2"/>
      <c r="W5" s="2" t="s">
        <v>7</v>
      </c>
      <c r="X5" s="2"/>
    </row>
    <row r="6" spans="3:24" ht="15">
      <c r="C6" s="2" t="s">
        <v>33</v>
      </c>
      <c r="D6" s="2"/>
      <c r="E6" s="2"/>
      <c r="F6" s="2"/>
      <c r="G6" s="2"/>
      <c r="H6" s="2"/>
      <c r="I6" s="2"/>
      <c r="J6" s="2"/>
      <c r="K6" s="2"/>
      <c r="L6" s="2"/>
      <c r="M6" s="2"/>
      <c r="N6" s="2"/>
      <c r="O6" s="2"/>
      <c r="P6" s="2"/>
      <c r="Q6" s="2"/>
      <c r="R6" s="2"/>
      <c r="S6" s="2"/>
      <c r="T6" s="2"/>
      <c r="U6" s="2"/>
      <c r="V6" s="2"/>
      <c r="W6" s="2"/>
      <c r="X6" s="2"/>
    </row>
    <row r="7" spans="1:24" ht="15">
      <c r="A7" s="3" t="s">
        <v>89</v>
      </c>
      <c r="D7" s="13"/>
      <c r="E7" s="13"/>
      <c r="F7" s="13"/>
      <c r="G7" s="13"/>
      <c r="H7" s="13"/>
      <c r="I7" s="13"/>
      <c r="J7" s="13"/>
      <c r="K7" s="13"/>
      <c r="L7" s="13"/>
      <c r="P7" s="13"/>
      <c r="Q7" s="13"/>
      <c r="R7" s="13"/>
      <c r="S7" s="13"/>
      <c r="T7" s="13"/>
      <c r="U7" s="13"/>
      <c r="V7" s="13"/>
      <c r="W7" s="13"/>
      <c r="X7" s="13"/>
    </row>
    <row r="8" spans="1:24" ht="15">
      <c r="A8" t="s">
        <v>65</v>
      </c>
      <c r="D8" s="5">
        <v>-252157</v>
      </c>
      <c r="H8" s="5">
        <v>-280705</v>
      </c>
      <c r="L8" s="5">
        <v>-40889</v>
      </c>
      <c r="P8" s="5">
        <v>-63653</v>
      </c>
      <c r="T8" s="5">
        <v>-389034</v>
      </c>
      <c r="X8" s="5">
        <v>-56669</v>
      </c>
    </row>
    <row r="9" spans="1:24" ht="15">
      <c r="A9" t="s">
        <v>66</v>
      </c>
      <c r="D9" s="5">
        <v>-157665</v>
      </c>
      <c r="H9" s="4">
        <v>9500</v>
      </c>
      <c r="L9" s="4">
        <v>1384</v>
      </c>
      <c r="P9" s="4">
        <v>14400</v>
      </c>
      <c r="T9" s="4">
        <v>158056</v>
      </c>
      <c r="X9" s="4">
        <v>23024</v>
      </c>
    </row>
    <row r="10" spans="1:24" ht="15">
      <c r="A10" t="s">
        <v>67</v>
      </c>
      <c r="D10" s="4">
        <v>758585</v>
      </c>
      <c r="H10" s="4">
        <v>1479669</v>
      </c>
      <c r="L10" s="4">
        <v>215538</v>
      </c>
      <c r="P10" s="4">
        <v>150116</v>
      </c>
      <c r="T10" s="5">
        <v>-30000</v>
      </c>
      <c r="X10" s="5">
        <v>-4370</v>
      </c>
    </row>
    <row r="11" spans="1:24" ht="15">
      <c r="A11" t="s">
        <v>68</v>
      </c>
      <c r="D11" s="5">
        <v>-132</v>
      </c>
      <c r="H11" s="4">
        <v>59754</v>
      </c>
      <c r="L11" s="4">
        <v>8704</v>
      </c>
      <c r="P11" s="5">
        <v>-8737</v>
      </c>
      <c r="T11" s="5">
        <v>-3093</v>
      </c>
      <c r="X11" s="5">
        <v>-451</v>
      </c>
    </row>
    <row r="12" spans="1:24" ht="15">
      <c r="A12" t="s">
        <v>69</v>
      </c>
      <c r="D12" s="4">
        <v>348631</v>
      </c>
      <c r="H12" s="4">
        <v>1268218</v>
      </c>
      <c r="L12" s="4">
        <v>184737</v>
      </c>
      <c r="P12" s="4">
        <v>92126</v>
      </c>
      <c r="T12" s="5">
        <v>-264071</v>
      </c>
      <c r="X12" s="5">
        <v>-38466</v>
      </c>
    </row>
    <row r="13" spans="1:24" ht="15">
      <c r="A13" t="s">
        <v>70</v>
      </c>
      <c r="D13" s="4">
        <v>64082</v>
      </c>
      <c r="H13" s="4">
        <v>412713</v>
      </c>
      <c r="L13" s="4">
        <v>60118</v>
      </c>
      <c r="P13" s="4">
        <v>412713</v>
      </c>
      <c r="T13" s="4">
        <v>1680931</v>
      </c>
      <c r="X13" s="4">
        <v>244855</v>
      </c>
    </row>
    <row r="15" spans="1:24" ht="15">
      <c r="A15" t="s">
        <v>71</v>
      </c>
      <c r="D15" s="4">
        <v>412713</v>
      </c>
      <c r="H15" s="4">
        <v>1680931</v>
      </c>
      <c r="L15" s="4">
        <v>244855</v>
      </c>
      <c r="P15" s="4">
        <v>504839</v>
      </c>
      <c r="T15" s="4">
        <v>1416860</v>
      </c>
      <c r="X15" s="5">
        <v>-206389</v>
      </c>
    </row>
  </sheetData>
  <sheetProtection selectLockedCells="1" selectUnlockedCells="1"/>
  <mergeCells count="15">
    <mergeCell ref="C3:L3"/>
    <mergeCell ref="O3:X3"/>
    <mergeCell ref="C4:D4"/>
    <mergeCell ref="G4:L4"/>
    <mergeCell ref="O4:P4"/>
    <mergeCell ref="S4:X4"/>
    <mergeCell ref="C5:D5"/>
    <mergeCell ref="G5:H5"/>
    <mergeCell ref="K5:L5"/>
    <mergeCell ref="O5:P5"/>
    <mergeCell ref="S5:T5"/>
    <mergeCell ref="W5:X5"/>
    <mergeCell ref="C6:X6"/>
    <mergeCell ref="D7:L7"/>
    <mergeCell ref="P7:X7"/>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8.7109375" style="0" customWidth="1"/>
    <col min="5" max="7" width="8.7109375" style="0" customWidth="1"/>
    <col min="8" max="8" width="18.7109375" style="0" customWidth="1"/>
    <col min="9" max="16384" width="8.7109375" style="0" customWidth="1"/>
  </cols>
  <sheetData>
    <row r="2" spans="1:6" ht="15">
      <c r="A2" s="1" t="s">
        <v>636</v>
      </c>
      <c r="B2" s="1"/>
      <c r="C2" s="1"/>
      <c r="D2" s="1"/>
      <c r="E2" s="1"/>
      <c r="F2" s="1"/>
    </row>
    <row r="5" spans="3:8" ht="15">
      <c r="C5" s="2" t="s">
        <v>670</v>
      </c>
      <c r="D5" s="2"/>
      <c r="G5" s="2" t="s">
        <v>602</v>
      </c>
      <c r="H5" s="2"/>
    </row>
    <row r="6" spans="3:8" ht="15">
      <c r="C6" s="2" t="s">
        <v>4</v>
      </c>
      <c r="D6" s="2"/>
      <c r="G6" s="2" t="s">
        <v>5</v>
      </c>
      <c r="H6" s="2"/>
    </row>
    <row r="7" spans="1:8" ht="15">
      <c r="A7" t="s">
        <v>493</v>
      </c>
      <c r="D7" s="7" t="s">
        <v>495</v>
      </c>
      <c r="H7" s="7" t="s">
        <v>671</v>
      </c>
    </row>
    <row r="8" spans="1:8" ht="15">
      <c r="A8" t="s">
        <v>496</v>
      </c>
      <c r="D8" s="7" t="s">
        <v>497</v>
      </c>
      <c r="H8" s="7" t="s">
        <v>497</v>
      </c>
    </row>
    <row r="9" spans="1:8" ht="15">
      <c r="A9" t="s">
        <v>498</v>
      </c>
      <c r="D9" s="7" t="s">
        <v>500</v>
      </c>
      <c r="H9" s="7" t="s">
        <v>672</v>
      </c>
    </row>
    <row r="10" spans="1:8" ht="15">
      <c r="A10" t="s">
        <v>501</v>
      </c>
      <c r="D10" s="7" t="s">
        <v>502</v>
      </c>
      <c r="H10" s="7" t="s">
        <v>502</v>
      </c>
    </row>
    <row r="11" spans="1:8" ht="15">
      <c r="A11" t="s">
        <v>503</v>
      </c>
      <c r="D11" s="7" t="s">
        <v>505</v>
      </c>
      <c r="H11" s="7" t="s">
        <v>673</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6" ht="15">
      <c r="A2" s="1" t="s">
        <v>636</v>
      </c>
      <c r="B2" s="1"/>
      <c r="C2" s="1"/>
      <c r="D2" s="1"/>
      <c r="E2" s="1"/>
      <c r="F2" s="1"/>
    </row>
    <row r="5" spans="3:12" ht="15">
      <c r="C5" s="2" t="s">
        <v>136</v>
      </c>
      <c r="D5" s="2"/>
      <c r="E5" s="2"/>
      <c r="F5" s="2"/>
      <c r="G5" s="2"/>
      <c r="H5" s="2"/>
      <c r="I5" s="2"/>
      <c r="J5" s="2"/>
      <c r="K5" s="2"/>
      <c r="L5" s="2"/>
    </row>
    <row r="6" spans="3:12" ht="15">
      <c r="C6" s="2" t="s">
        <v>4</v>
      </c>
      <c r="D6" s="2"/>
      <c r="G6" s="2" t="s">
        <v>5</v>
      </c>
      <c r="H6" s="2"/>
      <c r="I6" s="2"/>
      <c r="J6" s="2"/>
      <c r="K6" s="2"/>
      <c r="L6" s="2"/>
    </row>
    <row r="7" spans="3:12" ht="15" customHeight="1">
      <c r="C7" s="2" t="s">
        <v>6</v>
      </c>
      <c r="D7" s="2"/>
      <c r="G7" s="2" t="s">
        <v>6</v>
      </c>
      <c r="H7" s="2"/>
      <c r="K7" s="14" t="s">
        <v>332</v>
      </c>
      <c r="L7" s="14"/>
    </row>
    <row r="8" spans="1:12" ht="15">
      <c r="A8" t="s">
        <v>508</v>
      </c>
      <c r="D8" s="4">
        <v>305708</v>
      </c>
      <c r="H8" s="7" t="s">
        <v>22</v>
      </c>
      <c r="L8" s="7" t="s">
        <v>22</v>
      </c>
    </row>
    <row r="9" spans="1:12" ht="15">
      <c r="A9" t="s">
        <v>511</v>
      </c>
      <c r="D9" s="5">
        <v>-144512</v>
      </c>
      <c r="H9" s="7" t="s">
        <v>22</v>
      </c>
      <c r="L9" s="7" t="s">
        <v>22</v>
      </c>
    </row>
    <row r="10" spans="1:12" ht="15">
      <c r="A10" t="s">
        <v>512</v>
      </c>
      <c r="D10" s="5">
        <v>-129464</v>
      </c>
      <c r="H10" s="7" t="s">
        <v>22</v>
      </c>
      <c r="L10" s="7" t="s">
        <v>22</v>
      </c>
    </row>
    <row r="11" spans="1:12" ht="15">
      <c r="A11" t="s">
        <v>674</v>
      </c>
      <c r="D11" s="5">
        <v>-31732</v>
      </c>
      <c r="H11" s="7" t="s">
        <v>22</v>
      </c>
      <c r="L11" s="7" t="s">
        <v>22</v>
      </c>
    </row>
    <row r="13" spans="1:12" ht="15">
      <c r="A13" t="s">
        <v>513</v>
      </c>
      <c r="D13" s="7" t="s">
        <v>22</v>
      </c>
      <c r="H13" s="7" t="s">
        <v>22</v>
      </c>
      <c r="L13" s="7" t="s">
        <v>22</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636</v>
      </c>
      <c r="B2" s="1"/>
      <c r="C2" s="1"/>
      <c r="D2" s="1"/>
      <c r="E2" s="1"/>
      <c r="F2" s="1"/>
    </row>
    <row r="5" spans="3:8" ht="39.75" customHeight="1">
      <c r="C5" s="14" t="s">
        <v>109</v>
      </c>
      <c r="D5" s="14"/>
      <c r="G5" s="14" t="s">
        <v>675</v>
      </c>
      <c r="H5" s="14"/>
    </row>
    <row r="6" spans="1:8" ht="15">
      <c r="A6" t="s">
        <v>676</v>
      </c>
      <c r="D6" s="4">
        <v>1966056</v>
      </c>
      <c r="H6" s="15">
        <v>0.77</v>
      </c>
    </row>
    <row r="8" spans="1:8" ht="15">
      <c r="A8" t="s">
        <v>677</v>
      </c>
      <c r="D8" s="4">
        <v>1179633</v>
      </c>
      <c r="H8" s="15">
        <v>0.77</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t="s">
        <v>136</v>
      </c>
      <c r="D3" s="2"/>
      <c r="E3" s="2"/>
      <c r="F3" s="2"/>
      <c r="G3" s="2"/>
      <c r="H3" s="2"/>
      <c r="I3" s="2"/>
      <c r="J3" s="2"/>
      <c r="K3" s="2"/>
      <c r="L3" s="2"/>
    </row>
    <row r="4" spans="3:12" ht="15">
      <c r="C4" s="2" t="s">
        <v>4</v>
      </c>
      <c r="D4" s="2"/>
      <c r="G4" s="2" t="s">
        <v>5</v>
      </c>
      <c r="H4" s="2"/>
      <c r="I4" s="2"/>
      <c r="J4" s="2"/>
      <c r="K4" s="2"/>
      <c r="L4" s="2"/>
    </row>
    <row r="5" spans="3:12" ht="39.75" customHeight="1">
      <c r="C5" s="2" t="s">
        <v>6</v>
      </c>
      <c r="D5" s="2"/>
      <c r="G5" s="2" t="s">
        <v>6</v>
      </c>
      <c r="H5" s="2"/>
      <c r="K5" s="14" t="s">
        <v>332</v>
      </c>
      <c r="L5" s="14"/>
    </row>
    <row r="6" spans="1:12" ht="15">
      <c r="A6" t="s">
        <v>34</v>
      </c>
      <c r="D6" s="4">
        <v>579</v>
      </c>
      <c r="H6" s="4">
        <v>308</v>
      </c>
      <c r="L6" s="4">
        <v>45</v>
      </c>
    </row>
    <row r="7" spans="1:12" ht="15">
      <c r="A7" t="s">
        <v>119</v>
      </c>
      <c r="D7" s="4">
        <v>1350</v>
      </c>
      <c r="H7" s="4">
        <v>718</v>
      </c>
      <c r="L7" s="4">
        <v>104</v>
      </c>
    </row>
    <row r="9" spans="4:12" ht="15">
      <c r="D9" s="4">
        <v>1929</v>
      </c>
      <c r="H9" s="4">
        <v>1026</v>
      </c>
      <c r="L9" s="4">
        <v>149</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636</v>
      </c>
      <c r="B2" s="1"/>
      <c r="C2" s="1"/>
      <c r="D2" s="1"/>
      <c r="E2" s="1"/>
      <c r="F2" s="1"/>
    </row>
    <row r="5" spans="3:16" ht="39.75" customHeight="1">
      <c r="C5" s="16" t="s">
        <v>121</v>
      </c>
      <c r="D5" s="16"/>
      <c r="G5" s="16" t="s">
        <v>122</v>
      </c>
      <c r="H5" s="16"/>
      <c r="K5" s="16" t="s">
        <v>123</v>
      </c>
      <c r="L5" s="16"/>
      <c r="O5" s="16" t="s">
        <v>124</v>
      </c>
      <c r="P5" s="16"/>
    </row>
    <row r="6" spans="1:16" ht="15">
      <c r="A6" t="s">
        <v>128</v>
      </c>
      <c r="D6" s="4">
        <v>11761596</v>
      </c>
      <c r="H6" s="15">
        <v>1</v>
      </c>
      <c r="L6" s="15">
        <v>8.5</v>
      </c>
      <c r="P6" s="4">
        <v>4890</v>
      </c>
    </row>
    <row r="7" spans="1:16" ht="15">
      <c r="A7" t="s">
        <v>126</v>
      </c>
      <c r="D7" s="4">
        <v>1470000</v>
      </c>
      <c r="H7" s="15">
        <v>1</v>
      </c>
      <c r="L7" s="7" t="s">
        <v>22</v>
      </c>
      <c r="P7" s="7" t="s">
        <v>22</v>
      </c>
    </row>
    <row r="8" spans="1:16" ht="15">
      <c r="A8" t="s">
        <v>129</v>
      </c>
      <c r="D8" s="5">
        <v>-226000</v>
      </c>
      <c r="H8" s="15">
        <v>1</v>
      </c>
      <c r="L8" s="7" t="s">
        <v>22</v>
      </c>
      <c r="P8" s="7" t="s">
        <v>22</v>
      </c>
    </row>
    <row r="10" spans="1:16" ht="15">
      <c r="A10" t="s">
        <v>130</v>
      </c>
      <c r="D10" s="4">
        <v>13005596</v>
      </c>
      <c r="H10" s="15">
        <v>1</v>
      </c>
      <c r="L10" s="15">
        <v>8.61</v>
      </c>
      <c r="P10" s="4">
        <v>10129</v>
      </c>
    </row>
    <row r="11" spans="1:16" ht="15">
      <c r="A11" t="s">
        <v>129</v>
      </c>
      <c r="D11" s="5">
        <v>-266000</v>
      </c>
      <c r="H11" s="15">
        <v>1</v>
      </c>
      <c r="L11" s="7" t="s">
        <v>22</v>
      </c>
      <c r="P11" s="7" t="s">
        <v>22</v>
      </c>
    </row>
    <row r="12" spans="1:16" ht="15">
      <c r="A12" t="s">
        <v>678</v>
      </c>
      <c r="D12" s="5">
        <v>-3435215</v>
      </c>
      <c r="H12" s="15">
        <v>1</v>
      </c>
      <c r="L12" s="7" t="s">
        <v>22</v>
      </c>
      <c r="P12" s="7" t="s">
        <v>22</v>
      </c>
    </row>
    <row r="14" spans="1:16" ht="15">
      <c r="A14" t="s">
        <v>155</v>
      </c>
      <c r="D14" s="4">
        <v>9304381</v>
      </c>
      <c r="H14" s="15">
        <v>1</v>
      </c>
      <c r="L14" s="15">
        <v>7.94</v>
      </c>
      <c r="P14" s="4">
        <v>8377</v>
      </c>
    </row>
    <row r="16" spans="1:16" ht="15">
      <c r="A16" t="s">
        <v>156</v>
      </c>
      <c r="D16" s="7" t="s">
        <v>22</v>
      </c>
      <c r="H16" s="7" t="s">
        <v>22</v>
      </c>
      <c r="L16" s="7" t="s">
        <v>22</v>
      </c>
      <c r="P16" s="7" t="s">
        <v>22</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3.7109375" style="0" customWidth="1"/>
    <col min="5" max="7" width="8.7109375" style="0" customWidth="1"/>
    <col min="8" max="8" width="3.7109375" style="0" customWidth="1"/>
    <col min="9" max="16384" width="8.7109375" style="0" customWidth="1"/>
  </cols>
  <sheetData>
    <row r="3" spans="3:8" ht="15">
      <c r="C3" s="2" t="s">
        <v>136</v>
      </c>
      <c r="D3" s="2"/>
      <c r="E3" s="2"/>
      <c r="F3" s="2"/>
      <c r="G3" s="2"/>
      <c r="H3" s="2"/>
    </row>
    <row r="4" spans="3:8" ht="15">
      <c r="C4" s="2" t="s">
        <v>4</v>
      </c>
      <c r="D4" s="2"/>
      <c r="G4" s="2" t="s">
        <v>5</v>
      </c>
      <c r="H4" s="2"/>
    </row>
    <row r="5" spans="1:8" ht="15">
      <c r="A5" t="s">
        <v>137</v>
      </c>
      <c r="D5" s="7" t="s">
        <v>140</v>
      </c>
      <c r="H5" s="7" t="s">
        <v>141</v>
      </c>
    </row>
    <row r="6" spans="1:8" ht="15">
      <c r="A6" t="s">
        <v>142</v>
      </c>
      <c r="D6" s="7" t="s">
        <v>145</v>
      </c>
      <c r="H6" s="7" t="s">
        <v>141</v>
      </c>
    </row>
    <row r="7" spans="1:8" ht="15">
      <c r="A7" t="s">
        <v>146</v>
      </c>
      <c r="D7" s="15">
        <v>2.8</v>
      </c>
      <c r="H7" s="7" t="s">
        <v>141</v>
      </c>
    </row>
    <row r="8" spans="1:8" ht="15">
      <c r="A8" t="s">
        <v>147</v>
      </c>
      <c r="D8" s="7" t="s">
        <v>22</v>
      </c>
      <c r="H8" s="7" t="s">
        <v>141</v>
      </c>
    </row>
    <row r="9" spans="1:8" ht="15">
      <c r="A9" t="s">
        <v>148</v>
      </c>
      <c r="D9" s="4">
        <v>10</v>
      </c>
      <c r="H9" s="7" t="s">
        <v>141</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636</v>
      </c>
      <c r="B2" s="1"/>
      <c r="C2" s="1"/>
      <c r="D2" s="1"/>
      <c r="E2" s="1"/>
      <c r="F2" s="1"/>
    </row>
    <row r="5" spans="3:16" ht="15" customHeight="1">
      <c r="C5" s="16" t="s">
        <v>121</v>
      </c>
      <c r="D5" s="16"/>
      <c r="G5" s="16" t="s">
        <v>150</v>
      </c>
      <c r="H5" s="16"/>
      <c r="K5" s="16" t="s">
        <v>151</v>
      </c>
      <c r="L5" s="16"/>
      <c r="O5" s="16" t="s">
        <v>152</v>
      </c>
      <c r="P5" s="16"/>
    </row>
    <row r="6" spans="1:16" ht="15">
      <c r="A6" t="s">
        <v>153</v>
      </c>
      <c r="D6" s="7" t="s">
        <v>22</v>
      </c>
      <c r="H6" s="7" t="s">
        <v>22</v>
      </c>
      <c r="L6" s="7" t="s">
        <v>22</v>
      </c>
      <c r="P6" s="7" t="s">
        <v>22</v>
      </c>
    </row>
    <row r="7" spans="1:16" ht="15">
      <c r="A7" t="s">
        <v>126</v>
      </c>
      <c r="D7" s="4">
        <v>10893028</v>
      </c>
      <c r="H7" s="15">
        <v>1</v>
      </c>
      <c r="L7" s="7" t="s">
        <v>22</v>
      </c>
      <c r="P7" s="7" t="s">
        <v>22</v>
      </c>
    </row>
    <row r="8" spans="1:16" ht="15">
      <c r="A8" t="s">
        <v>154</v>
      </c>
      <c r="D8" s="5">
        <v>-454940</v>
      </c>
      <c r="H8" s="15">
        <v>1</v>
      </c>
      <c r="L8" s="7" t="s">
        <v>22</v>
      </c>
      <c r="P8" s="7" t="s">
        <v>22</v>
      </c>
    </row>
    <row r="10" spans="1:16" ht="15">
      <c r="A10" t="s">
        <v>155</v>
      </c>
      <c r="D10" s="4">
        <v>10438088</v>
      </c>
      <c r="H10" s="15">
        <v>1</v>
      </c>
      <c r="L10" s="15">
        <v>9.66</v>
      </c>
      <c r="P10" s="4">
        <v>42207</v>
      </c>
    </row>
    <row r="12" spans="1:16" ht="15">
      <c r="A12" t="s">
        <v>156</v>
      </c>
      <c r="D12" s="4">
        <v>10438088</v>
      </c>
      <c r="H12" s="15">
        <v>1</v>
      </c>
      <c r="L12" s="15">
        <v>9.66</v>
      </c>
      <c r="P12" s="4">
        <v>42207</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517</v>
      </c>
      <c r="B2" s="1"/>
      <c r="C2" s="1"/>
      <c r="D2" s="1"/>
      <c r="E2" s="1"/>
      <c r="F2" s="1"/>
    </row>
    <row r="5" spans="3:16" ht="15">
      <c r="C5" s="13"/>
      <c r="D5" s="13"/>
      <c r="G5" s="2" t="s">
        <v>679</v>
      </c>
      <c r="H5" s="2"/>
      <c r="I5" s="2"/>
      <c r="J5" s="2"/>
      <c r="K5" s="2"/>
      <c r="L5" s="2"/>
      <c r="M5" s="2"/>
      <c r="N5" s="2"/>
      <c r="O5" s="2"/>
      <c r="P5" s="2"/>
    </row>
    <row r="6" spans="3:16" ht="15">
      <c r="C6" s="13"/>
      <c r="D6" s="13"/>
      <c r="G6" s="2" t="s">
        <v>4</v>
      </c>
      <c r="H6" s="2"/>
      <c r="K6" s="2" t="s">
        <v>5</v>
      </c>
      <c r="L6" s="2"/>
      <c r="M6" s="2"/>
      <c r="N6" s="2"/>
      <c r="O6" s="2"/>
      <c r="P6" s="2"/>
    </row>
    <row r="7" spans="3:16" ht="39.75" customHeight="1">
      <c r="C7" s="2" t="s">
        <v>307</v>
      </c>
      <c r="D7" s="2"/>
      <c r="G7" s="2" t="s">
        <v>6</v>
      </c>
      <c r="H7" s="2"/>
      <c r="K7" s="2" t="s">
        <v>6</v>
      </c>
      <c r="L7" s="2"/>
      <c r="O7" s="14" t="s">
        <v>332</v>
      </c>
      <c r="P7" s="14"/>
    </row>
    <row r="8" spans="1:16" ht="15">
      <c r="A8" t="s">
        <v>361</v>
      </c>
      <c r="D8" s="4">
        <v>14</v>
      </c>
      <c r="H8" s="5">
        <v>-18375</v>
      </c>
      <c r="L8" s="7" t="s">
        <v>22</v>
      </c>
      <c r="P8" s="7" t="s">
        <v>22</v>
      </c>
    </row>
    <row r="9" spans="1:16" ht="15">
      <c r="A9" t="s">
        <v>519</v>
      </c>
      <c r="D9" s="4">
        <v>14</v>
      </c>
      <c r="H9" s="5">
        <v>-6865</v>
      </c>
      <c r="L9" s="7" t="s">
        <v>22</v>
      </c>
      <c r="P9" s="7" t="s">
        <v>22</v>
      </c>
    </row>
    <row r="10" spans="1:16" ht="15">
      <c r="A10" t="s">
        <v>363</v>
      </c>
      <c r="D10" s="4">
        <v>14</v>
      </c>
      <c r="H10" s="5">
        <v>-4893</v>
      </c>
      <c r="L10" s="7" t="s">
        <v>22</v>
      </c>
      <c r="P10" s="7" t="s">
        <v>22</v>
      </c>
    </row>
    <row r="11" spans="1:16" ht="15">
      <c r="A11" t="s">
        <v>360</v>
      </c>
      <c r="H11" s="4">
        <v>8527</v>
      </c>
      <c r="L11" s="7" t="s">
        <v>22</v>
      </c>
      <c r="P11" s="7" t="s">
        <v>22</v>
      </c>
    </row>
    <row r="12" spans="1:16" ht="15">
      <c r="A12" t="s">
        <v>520</v>
      </c>
      <c r="H12" s="5">
        <v>-759</v>
      </c>
      <c r="L12" s="4">
        <v>140</v>
      </c>
      <c r="P12" s="4">
        <v>20</v>
      </c>
    </row>
    <row r="13" spans="1:16" ht="15">
      <c r="A13" t="s">
        <v>521</v>
      </c>
      <c r="H13" s="4">
        <v>750</v>
      </c>
      <c r="L13" s="4">
        <v>100</v>
      </c>
      <c r="P13" s="4">
        <v>15</v>
      </c>
    </row>
    <row r="14" spans="1:16" ht="15">
      <c r="A14" t="s">
        <v>625</v>
      </c>
      <c r="H14" s="7" t="s">
        <v>22</v>
      </c>
      <c r="L14" s="5">
        <v>-508</v>
      </c>
      <c r="P14" s="5">
        <v>-74</v>
      </c>
    </row>
    <row r="15" spans="1:16" ht="15">
      <c r="A15" t="s">
        <v>433</v>
      </c>
      <c r="H15" s="4">
        <v>21</v>
      </c>
      <c r="L15" s="4">
        <v>571</v>
      </c>
      <c r="P15" s="4">
        <v>83</v>
      </c>
    </row>
    <row r="17" spans="8:16" ht="15">
      <c r="H17" s="27">
        <v>-21594</v>
      </c>
      <c r="L17" s="4">
        <v>303</v>
      </c>
      <c r="P17" s="4">
        <v>44</v>
      </c>
    </row>
  </sheetData>
  <sheetProtection selectLockedCells="1" selectUnlockedCells="1"/>
  <mergeCells count="10">
    <mergeCell ref="A2:F2"/>
    <mergeCell ref="C5:D5"/>
    <mergeCell ref="G5:P5"/>
    <mergeCell ref="C6:D6"/>
    <mergeCell ref="G6:H6"/>
    <mergeCell ref="K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636</v>
      </c>
      <c r="B2" s="1"/>
      <c r="C2" s="1"/>
      <c r="D2" s="1"/>
      <c r="E2" s="1"/>
      <c r="F2" s="1"/>
    </row>
    <row r="5" spans="3:12" ht="15">
      <c r="C5" s="2" t="s">
        <v>680</v>
      </c>
      <c r="D5" s="2"/>
      <c r="E5" s="2"/>
      <c r="F5" s="2"/>
      <c r="G5" s="2"/>
      <c r="H5" s="2"/>
      <c r="I5" s="2"/>
      <c r="J5" s="2"/>
      <c r="K5" s="2"/>
      <c r="L5" s="2"/>
    </row>
    <row r="6" spans="3:12" ht="15">
      <c r="C6" s="2" t="s">
        <v>4</v>
      </c>
      <c r="D6" s="2"/>
      <c r="G6" s="2" t="s">
        <v>5</v>
      </c>
      <c r="H6" s="2"/>
      <c r="I6" s="2"/>
      <c r="J6" s="2"/>
      <c r="K6" s="2"/>
      <c r="L6" s="2"/>
    </row>
    <row r="7" spans="3:12" ht="39.75" customHeight="1">
      <c r="C7" s="2" t="s">
        <v>6</v>
      </c>
      <c r="D7" s="2"/>
      <c r="G7" s="2" t="s">
        <v>6</v>
      </c>
      <c r="H7" s="2"/>
      <c r="K7" s="14" t="s">
        <v>332</v>
      </c>
      <c r="L7" s="14"/>
    </row>
    <row r="8" spans="3:12" ht="15">
      <c r="C8" s="25" t="s">
        <v>681</v>
      </c>
      <c r="D8" s="25"/>
      <c r="E8" s="25"/>
      <c r="F8" s="25"/>
      <c r="G8" s="25"/>
      <c r="H8" s="25"/>
      <c r="I8" s="25"/>
      <c r="J8" s="25"/>
      <c r="K8" s="25"/>
      <c r="L8" s="25"/>
    </row>
    <row r="9" ht="15">
      <c r="A9" t="s">
        <v>525</v>
      </c>
    </row>
    <row r="10" spans="1:12" ht="15">
      <c r="A10" t="s">
        <v>27</v>
      </c>
      <c r="D10" s="5">
        <v>-166720</v>
      </c>
      <c r="H10" s="5">
        <v>-857337</v>
      </c>
      <c r="L10" s="5">
        <v>-124886</v>
      </c>
    </row>
    <row r="11" ht="15">
      <c r="A11" t="s">
        <v>526</v>
      </c>
    </row>
    <row r="12" spans="1:12" ht="15">
      <c r="A12" t="s">
        <v>682</v>
      </c>
      <c r="D12" s="4">
        <v>6397663</v>
      </c>
      <c r="H12" s="4">
        <v>7184086</v>
      </c>
      <c r="L12" s="4">
        <v>7184086</v>
      </c>
    </row>
    <row r="14" spans="1:12" ht="15">
      <c r="A14" t="s">
        <v>683</v>
      </c>
      <c r="D14" s="11">
        <v>-26.06</v>
      </c>
      <c r="H14" s="11">
        <v>-119.34</v>
      </c>
      <c r="L14" s="11">
        <v>-17.38</v>
      </c>
    </row>
  </sheetData>
  <sheetProtection selectLockedCells="1" selectUnlockedCells="1"/>
  <mergeCells count="8">
    <mergeCell ref="A2:F2"/>
    <mergeCell ref="C5:L5"/>
    <mergeCell ref="C6:D6"/>
    <mergeCell ref="G6:L6"/>
    <mergeCell ref="C7:D7"/>
    <mergeCell ref="G7:H7"/>
    <mergeCell ref="K7:L7"/>
    <mergeCell ref="C8:L8"/>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680</v>
      </c>
      <c r="D3" s="2"/>
      <c r="E3" s="2"/>
      <c r="F3" s="2"/>
      <c r="G3" s="2"/>
      <c r="H3" s="2"/>
    </row>
    <row r="4" spans="3:8" ht="15">
      <c r="C4" s="2" t="s">
        <v>4</v>
      </c>
      <c r="D4" s="2"/>
      <c r="G4" s="2" t="s">
        <v>5</v>
      </c>
      <c r="H4" s="2"/>
    </row>
    <row r="5" spans="1:8" ht="15">
      <c r="A5" t="s">
        <v>529</v>
      </c>
      <c r="D5" s="4">
        <v>37869615</v>
      </c>
      <c r="H5" s="4">
        <v>91578628</v>
      </c>
    </row>
    <row r="6" spans="1:8" ht="15">
      <c r="A6" t="s">
        <v>530</v>
      </c>
      <c r="D6" s="4">
        <v>1848854</v>
      </c>
      <c r="H6" s="4">
        <v>1167779</v>
      </c>
    </row>
    <row r="7" spans="1:8" ht="15">
      <c r="A7" t="s">
        <v>684</v>
      </c>
      <c r="D7" s="7" t="s">
        <v>141</v>
      </c>
      <c r="H7" s="4">
        <v>252099</v>
      </c>
    </row>
    <row r="8" spans="1:8" ht="15">
      <c r="A8" t="s">
        <v>685</v>
      </c>
      <c r="D8" s="7" t="s">
        <v>141</v>
      </c>
      <c r="H8" s="4">
        <v>8803305</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2020-03-15T05:16:42Z</dcterms:created>
  <dcterms:modified xsi:type="dcterms:W3CDTF">2020-03-15T05:16:42Z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